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x64_Bit\Documents\"/>
    </mc:Choice>
  </mc:AlternateContent>
  <xr:revisionPtr revIDLastSave="0" documentId="8_{014C75A7-C7AD-4603-9730-18E1388DFF82}" xr6:coauthVersionLast="47" xr6:coauthVersionMax="47" xr10:uidLastSave="{00000000-0000-0000-0000-000000000000}"/>
  <bookViews>
    <workbookView xWindow="780" yWindow="780" windowWidth="21600" windowHeight="11385" xr2:uid="{0F5007EE-9377-4EA4-A5EB-202CC02173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9" i="1" s="1"/>
  <c r="F58" i="1"/>
  <c r="G24" i="1"/>
  <c r="F24" i="1"/>
  <c r="F59" i="1" s="1"/>
</calcChain>
</file>

<file path=xl/sharedStrings.xml><?xml version="1.0" encoding="utf-8"?>
<sst xmlns="http://schemas.openxmlformats.org/spreadsheetml/2006/main" count="365" uniqueCount="147">
  <si>
    <t xml:space="preserve">                   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       </t>
  </si>
  <si>
    <t xml:space="preserve">ประจำเดือน ธันวาคม พ.ศ. ๒๕๖๖ </t>
  </si>
  <si>
    <t>สำนักงานเทศบาลตำบลโพธิ์ทอง</t>
  </si>
  <si>
    <t>ที่
(1)</t>
  </si>
  <si>
    <t>เลขประจำตัวผู้เสียภาษี/เลขประจำตัวประชาชน
(2)</t>
  </si>
  <si>
    <t>แหล่งที่มาของงปม.</t>
  </si>
  <si>
    <t>ชื่อผู้ประกอบการ
(3)</t>
  </si>
  <si>
    <t>งานที่ซื้อหรือจ้าง
(4)</t>
  </si>
  <si>
    <t>ราคากลาง</t>
  </si>
  <si>
    <t>จำนวนเงินรวม
ที่จัดซื้อจัดจ้าง
(5)</t>
  </si>
  <si>
    <t>หมายเหตุ</t>
  </si>
  <si>
    <t>วิธีการจัดซื้อจัดจ้าง</t>
  </si>
  <si>
    <t>สถานะการจัดซื้อจัดจ้าง</t>
  </si>
  <si>
    <t>วันที่ลงนาม</t>
  </si>
  <si>
    <t>เลขที่</t>
  </si>
  <si>
    <t>วันสิ้นสุด</t>
  </si>
  <si>
    <t>๐๓๐๕๕๕๑๐๐๐๖๕๓</t>
  </si>
  <si>
    <t>งปม.รายจ่ายประจำปีพ.ศ.๒๕๖๗</t>
  </si>
  <si>
    <t>บริษัทพญาเย็นแดรี่จำกัด</t>
  </si>
  <si>
    <t>ค่าอาหารเสริมนม</t>
  </si>
  <si>
    <t>๑/ธ.ค./๖๖</t>
  </si>
  <si>
    <t>๗๙/2567</t>
  </si>
  <si>
    <t xml:space="preserve"> ๒๘ ธ.ค. ๖๖</t>
  </si>
  <si>
    <t>เฉพาะเจาะจง</t>
  </si>
  <si>
    <t>ดำเนินการแล้วเสร็จ</t>
  </si>
  <si>
    <t>0155561000526</t>
  </si>
  <si>
    <t>บริษัทเอสพีเอสซัพพลายแอนด์เซอร์วิสจำกัด</t>
  </si>
  <si>
    <t>ค่าเช่าเครื่องถ่ายเอกสาร</t>
  </si>
  <si>
    <t>๖/ธ.ค./๖๖</t>
  </si>
  <si>
    <t>๘๐/2567</t>
  </si>
  <si>
    <t>นางสาวธัญญา แสงแดง</t>
  </si>
  <si>
    <t>ค่าวัสดุสำนักงาน (น้ำดื่ม)</t>
  </si>
  <si>
    <t>๘๑/2567</t>
  </si>
  <si>
    <t xml:space="preserve"> ๑๑ ธ.ค. ๖๖</t>
  </si>
  <si>
    <t>นางสาวรัชฎาวรรณ คณะพันธ์</t>
  </si>
  <si>
    <t>ค่าจ้างเหมาคนงาน</t>
  </si>
  <si>
    <t>๘๒/2567</t>
  </si>
  <si>
    <t>ค่าน้ำดื่มโครงการพัฒนาคุณภาพชีวิต</t>
  </si>
  <si>
    <t>83/2567</t>
  </si>
  <si>
    <t>นายธวัชชัย วิลาสุวรรณ</t>
  </si>
  <si>
    <t>ค่าวัสดุก่อสร้าง</t>
  </si>
  <si>
    <t>๘/ธ.ค./๖๖</t>
  </si>
  <si>
    <t>85/2567</t>
  </si>
  <si>
    <t xml:space="preserve"> ๑๓ ธ.ค. ๖๖</t>
  </si>
  <si>
    <t>นายพิษณุ เฉยบัว</t>
  </si>
  <si>
    <t>ค่าซ่อมแซม-ครุภัณฑ์คอมพิวเตอร์</t>
  </si>
  <si>
    <t>86/2567</t>
  </si>
  <si>
    <t>1159900174442</t>
  </si>
  <si>
    <t>นางสาวภัทรพร แดงฉ่ำ</t>
  </si>
  <si>
    <t>ค่าวัสดุงานบ้านงานครัว</t>
  </si>
  <si>
    <t>87/2567</t>
  </si>
  <si>
    <t>นายอมร  คล้ายสิทธ์</t>
  </si>
  <si>
    <t>88/2567</t>
  </si>
  <si>
    <t>๑๓/ธ.ค./๖๖</t>
  </si>
  <si>
    <t>89/2567</t>
  </si>
  <si>
    <t xml:space="preserve"> ๑๘ ธ.ค. ๖๖</t>
  </si>
  <si>
    <t>ค่าวัสดุการเกษตร</t>
  </si>
  <si>
    <t>90/2567</t>
  </si>
  <si>
    <t>๐๑๕๓๕๔๑๐๐๐๐๑๔</t>
  </si>
  <si>
    <t>หจก.บุญส่งรุ่งเรืองโพธิ์ทอง</t>
  </si>
  <si>
    <t>91/2567</t>
  </si>
  <si>
    <t>๐๑๕๕๕๖๖๐๐๐๔๒๗</t>
  </si>
  <si>
    <t>บริษัทแมงปอ วัสดุก่อสร้างจำกัด</t>
  </si>
  <si>
    <t>92/2567</t>
  </si>
  <si>
    <t>93/2567</t>
  </si>
  <si>
    <t>3150400249735</t>
  </si>
  <si>
    <t>นายราเชน จันทร์หอม</t>
  </si>
  <si>
    <t>ค่าวัสดุยานพาหนะและขนส่ง</t>
  </si>
  <si>
    <t>94/2567</t>
  </si>
  <si>
    <t>3100603174896</t>
  </si>
  <si>
    <t>นางสาวสุภัทรา ทัดเทียม</t>
  </si>
  <si>
    <t>ค่าวัสดุสำนักงาน (ตรายาง)</t>
  </si>
  <si>
    <t>๑๔/ธ.ค./๖๖</t>
  </si>
  <si>
    <t>95/2567</t>
  </si>
  <si>
    <t xml:space="preserve"> ๑๙ ธ.ค. ๖๖</t>
  </si>
  <si>
    <t>นางสาวรุจิรา  กุณะแสงคำ</t>
  </si>
  <si>
    <t xml:space="preserve">ค่าอังกะลุงไม้ไผ่ลายรางไม้สัก </t>
  </si>
  <si>
    <t>96/2567</t>
  </si>
  <si>
    <t>รวมเป็นเงิน</t>
  </si>
  <si>
    <t>ลำดับที่
(1)</t>
  </si>
  <si>
    <t>นายนเรศ แสงเดือน</t>
  </si>
  <si>
    <t>ค่าป้ายไวนิล โครงการจัดงานวันขึ้นปีใหม่</t>
  </si>
  <si>
    <t>๑๕/ธ.ค./๖๖</t>
  </si>
  <si>
    <t>97/2567</t>
  </si>
  <si>
    <t xml:space="preserve"> ๒๐ ธ.ค. ๖๖</t>
  </si>
  <si>
    <t>เกณฑ์ราคา</t>
  </si>
  <si>
    <t>๑๘/ธ.ค./๖๖</t>
  </si>
  <si>
    <t>98/2567</t>
  </si>
  <si>
    <t xml:space="preserve"> ๒๓ ธ.ค. ๖๖</t>
  </si>
  <si>
    <t>นางสาวขวัญรตา พึ่งเนตร</t>
  </si>
  <si>
    <t>ค่าวัสดุสำนักงาน</t>
  </si>
  <si>
    <t>99/2567</t>
  </si>
  <si>
    <t>100/2567</t>
  </si>
  <si>
    <t>101/2567</t>
  </si>
  <si>
    <t>ค่าวัสดุอื่นๆ โครงการจัดงานวันขึ้นปีใหม่</t>
  </si>
  <si>
    <t>๑๙/ธ.ค./๖๖</t>
  </si>
  <si>
    <t>102/2567</t>
  </si>
  <si>
    <t xml:space="preserve"> ๒๔ ธ.ค. ๖๖</t>
  </si>
  <si>
    <t>นางสาวนภาพร รื่นการญจนถาวร</t>
  </si>
  <si>
    <t>ค่าจ้างเหมาตกแต่งประดับซุ้มงานปีใหม่</t>
  </si>
  <si>
    <t>๒๐/ธ.ค./๖๖</t>
  </si>
  <si>
    <t>103/2567</t>
  </si>
  <si>
    <t xml:space="preserve"> ๒๕ ธ.ค. ๖๖</t>
  </si>
  <si>
    <t>3150400065995</t>
  </si>
  <si>
    <t xml:space="preserve">นายณัฎฐโชติ วงษ์ปาน </t>
  </si>
  <si>
    <t>ค่าวัสดุไฟฟ้าและวิทยุ</t>
  </si>
  <si>
    <t>104/2567</t>
  </si>
  <si>
    <t>ค่าเคเบิ้ลไทร์ โครงการจัดงานวันขึ้นปีใหม่</t>
  </si>
  <si>
    <t>105/2567</t>
  </si>
  <si>
    <t>106/2567</t>
  </si>
  <si>
    <t>๒๑/ธ.ค./๖๖</t>
  </si>
  <si>
    <t>107/2567</t>
  </si>
  <si>
    <t xml:space="preserve"> ๒6 ธ.ค. ๖๖</t>
  </si>
  <si>
    <t>นายสุรินทร์  ใจปราณี</t>
  </si>
  <si>
    <t>ค่าจ้างเหมาบริการปักเสาไฟฟ้า</t>
  </si>
  <si>
    <t>๒๕/ธ.ค./๖๖</t>
  </si>
  <si>
    <t>108/2567</t>
  </si>
  <si>
    <t xml:space="preserve"> 30 ธ.ค. ๖๖</t>
  </si>
  <si>
    <t>3150400076849</t>
  </si>
  <si>
    <t>นางฐณัชญ์พร  เหลืองสีนาค</t>
  </si>
  <si>
    <t>ค่าน้ำดื่มโครงการจัดงานวันขึ้นปีใหม่</t>
  </si>
  <si>
    <t>109/2567</t>
  </si>
  <si>
    <t>3150400175634</t>
  </si>
  <si>
    <t>นายประเทือง  รอตตระกูล</t>
  </si>
  <si>
    <t>ค่าประดับไฟฟ้าโครงการจัดงานวันขึ้นปีใหม่</t>
  </si>
  <si>
    <t>๒๗/ธ.ค./๖๖</t>
  </si>
  <si>
    <t>110/2567</t>
  </si>
  <si>
    <t>0153552000258</t>
  </si>
  <si>
    <t>ห้างหุ้นส่วนจำกัดผ่องศรีการช่าง</t>
  </si>
  <si>
    <t>ค่าซ่อมแซม-รถยนต์บรรทุกขยะ ๘๐-๖๐๘๒</t>
  </si>
  <si>
    <t>111/2567</t>
  </si>
  <si>
    <t>๐๑๕๓๕๓๖๐๐๐๑๑๗</t>
  </si>
  <si>
    <t>หจก.ชูชีพบริการ</t>
  </si>
  <si>
    <t>ค่าน้ำมันเชื้อเพลิง สำนักปลัด</t>
  </si>
  <si>
    <t>1/ธ.ค./๖๖</t>
  </si>
  <si>
    <t>112/2567</t>
  </si>
  <si>
    <t>ค่าน้ำมันเชื้อเพลิง งานป้องกันฯ</t>
  </si>
  <si>
    <t>113/2567</t>
  </si>
  <si>
    <t>ค่าน้ำมันเชื้อเพลิง กองสาธารณสุขฯ</t>
  </si>
  <si>
    <t>114/2567</t>
  </si>
  <si>
    <t>ค่าน้ำมันเชื้อเพลิง งานกำจัดขยะฯ</t>
  </si>
  <si>
    <t>115/2567</t>
  </si>
  <si>
    <t>ค่าน้ำมันเชื้อเพลิง กองช่าง</t>
  </si>
  <si>
    <t>116/2567</t>
  </si>
  <si>
    <t>ค่าน้ำมันเชื้อเพลิง กองคลัง</t>
  </si>
  <si>
    <t>117/2567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</si>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</sst>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0"/>
      <color theme="1"/>
      <name val="TH SarabunIT๙"/>
      <family val="2"/>
      <charset val="222"/>
    </font>
    <font>
      <b/>
      <sz val="12"/>
      <color theme="1"/>
      <name val="TH SarabunPSK"/>
      <family val="2"/>
    </font>
    <font>
      <sz val="10"/>
      <color theme="1"/>
      <name val="TH SarabunIT๙"/>
      <family val="2"/>
      <charset val="222"/>
    </font>
    <font>
      <sz val="8"/>
      <color theme="1"/>
      <name val="TH SarabunIT๙"/>
      <family val="2"/>
      <charset val="222"/>
    </font>
    <font>
      <sz val="10"/>
      <color theme="1"/>
      <name val="TH SarabunPSK"/>
      <family val="2"/>
      <charset val="222"/>
    </font>
    <font>
      <sz val="10"/>
      <color theme="1"/>
      <name val="TH SarabunPSK"/>
      <family val="2"/>
    </font>
    <font>
      <sz val="8"/>
      <color theme="1"/>
      <name val="TH SarabunPSK"/>
      <family val="2"/>
      <charset val="222"/>
    </font>
    <font>
      <b/>
      <sz val="12"/>
      <color theme="1"/>
      <name val="TH SarabunIT๙"/>
      <family val="2"/>
      <charset val="222"/>
    </font>
    <font>
      <b/>
      <sz val="10"/>
      <color theme="1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59" fontId="6" fillId="0" borderId="9" xfId="0" applyNumberFormat="1" applyFont="1" applyBorder="1" applyAlignment="1">
      <alignment horizontal="center"/>
    </xf>
    <xf numFmtId="0" fontId="7" fillId="0" borderId="8" xfId="0" applyFont="1" applyBorder="1"/>
    <xf numFmtId="0" fontId="5" fillId="0" borderId="8" xfId="0" applyFont="1" applyBorder="1"/>
    <xf numFmtId="4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/>
    <xf numFmtId="0" fontId="5" fillId="0" borderId="8" xfId="0" applyFont="1" applyBorder="1" applyAlignment="1">
      <alignment horizontal="center"/>
    </xf>
    <xf numFmtId="59" fontId="6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5" fillId="0" borderId="10" xfId="0" applyFont="1" applyBorder="1" applyAlignment="1">
      <alignment horizontal="center"/>
    </xf>
    <xf numFmtId="0" fontId="8" fillId="0" borderId="8" xfId="0" applyFont="1" applyBorder="1"/>
    <xf numFmtId="59" fontId="5" fillId="0" borderId="8" xfId="0" applyNumberFormat="1" applyFont="1" applyBorder="1" applyAlignment="1">
      <alignment horizontal="left"/>
    </xf>
    <xf numFmtId="59" fontId="5" fillId="0" borderId="0" xfId="0" applyNumberFormat="1" applyFont="1" applyAlignment="1">
      <alignment horizontal="left"/>
    </xf>
    <xf numFmtId="62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/>
    <xf numFmtId="0" fontId="5" fillId="0" borderId="12" xfId="0" applyFont="1" applyBorder="1" applyAlignment="1">
      <alignment horizontal="center"/>
    </xf>
    <xf numFmtId="59" fontId="5" fillId="2" borderId="12" xfId="0" applyNumberFormat="1" applyFont="1" applyFill="1" applyBorder="1" applyAlignment="1">
      <alignment horizontal="left"/>
    </xf>
    <xf numFmtId="59" fontId="6" fillId="0" borderId="12" xfId="0" applyNumberFormat="1" applyFont="1" applyBorder="1" applyAlignment="1">
      <alignment horizontal="center"/>
    </xf>
    <xf numFmtId="0" fontId="5" fillId="0" borderId="12" xfId="0" applyFont="1" applyBorder="1"/>
    <xf numFmtId="4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11" fillId="0" borderId="0" xfId="0" applyNumberFormat="1" applyFont="1"/>
    <xf numFmtId="49" fontId="5" fillId="0" borderId="0" xfId="0" applyNumberFormat="1" applyFont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6" fillId="0" borderId="8" xfId="0" applyFont="1" applyBorder="1"/>
    <xf numFmtId="49" fontId="5" fillId="2" borderId="8" xfId="0" applyNumberFormat="1" applyFont="1" applyFill="1" applyBorder="1" applyAlignment="1">
      <alignment horizontal="left"/>
    </xf>
    <xf numFmtId="0" fontId="8" fillId="0" borderId="9" xfId="0" applyFont="1" applyBorder="1"/>
    <xf numFmtId="0" fontId="5" fillId="0" borderId="9" xfId="0" applyFont="1" applyBorder="1" applyAlignment="1">
      <alignment horizontal="center"/>
    </xf>
    <xf numFmtId="49" fontId="5" fillId="2" borderId="9" xfId="0" applyNumberFormat="1" applyFont="1" applyFill="1" applyBorder="1" applyAlignment="1">
      <alignment horizontal="left"/>
    </xf>
    <xf numFmtId="0" fontId="5" fillId="0" borderId="9" xfId="0" applyFont="1" applyBorder="1"/>
    <xf numFmtId="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59" fontId="5" fillId="0" borderId="12" xfId="0" applyNumberFormat="1" applyFont="1" applyBorder="1" applyAlignment="1">
      <alignment horizontal="left"/>
    </xf>
    <xf numFmtId="0" fontId="7" fillId="0" borderId="12" xfId="0" applyFont="1" applyBorder="1"/>
    <xf numFmtId="4" fontId="5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7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62" fontId="1" fillId="0" borderId="2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AD42-8D3A-4B27-8C1E-B474374DD836}">
  <dimension ref="A1:L59"/>
  <sheetViews>
    <sheetView tabSelected="1" workbookViewId="0">
      <selection activeCell="S7" sqref="S7"/>
    </sheetView>
  </sheetViews>
  <sheetFormatPr defaultRowHeight="14.25" x14ac:dyDescent="0.2"/>
  <cols>
    <col min="1" max="1" width="6.625" customWidth="1"/>
    <col min="2" max="2" width="15.625" customWidth="1"/>
    <col min="3" max="3" width="15.375" customWidth="1"/>
    <col min="4" max="4" width="15.625" customWidth="1"/>
    <col min="5" max="5" width="18.125" customWidth="1"/>
    <col min="6" max="6" width="11.25" customWidth="1"/>
    <col min="7" max="7" width="10.75" customWidth="1"/>
    <col min="12" max="12" width="13.375" customWidth="1"/>
  </cols>
  <sheetData>
    <row r="1" spans="1:12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5.75" x14ac:dyDescent="0.2">
      <c r="A5" s="3" t="s">
        <v>3</v>
      </c>
      <c r="B5" s="4" t="s">
        <v>4</v>
      </c>
      <c r="C5" s="5" t="s">
        <v>5</v>
      </c>
      <c r="D5" s="4" t="s">
        <v>6</v>
      </c>
      <c r="E5" s="6" t="s">
        <v>7</v>
      </c>
      <c r="F5" s="5" t="s">
        <v>8</v>
      </c>
      <c r="G5" s="4" t="s">
        <v>9</v>
      </c>
      <c r="H5" s="7" t="s">
        <v>10</v>
      </c>
      <c r="I5" s="8"/>
      <c r="J5" s="9"/>
      <c r="K5" s="10" t="s">
        <v>11</v>
      </c>
      <c r="L5" s="11" t="s">
        <v>12</v>
      </c>
    </row>
    <row r="6" spans="1:12" ht="15.75" x14ac:dyDescent="0.2">
      <c r="A6" s="12"/>
      <c r="B6" s="13"/>
      <c r="C6" s="14"/>
      <c r="D6" s="13"/>
      <c r="E6" s="6"/>
      <c r="F6" s="14"/>
      <c r="G6" s="13"/>
      <c r="H6" s="15" t="s">
        <v>13</v>
      </c>
      <c r="I6" s="15" t="s">
        <v>14</v>
      </c>
      <c r="J6" s="15" t="s">
        <v>15</v>
      </c>
      <c r="K6" s="16"/>
      <c r="L6" s="17"/>
    </row>
    <row r="7" spans="1:12" ht="15" x14ac:dyDescent="0.25">
      <c r="A7" s="18">
        <v>1</v>
      </c>
      <c r="B7" s="19" t="s">
        <v>16</v>
      </c>
      <c r="C7" s="20" t="s">
        <v>17</v>
      </c>
      <c r="D7" s="21" t="s">
        <v>18</v>
      </c>
      <c r="E7" s="22" t="s">
        <v>19</v>
      </c>
      <c r="F7" s="23">
        <v>97727.76</v>
      </c>
      <c r="G7" s="23">
        <v>97727.76</v>
      </c>
      <c r="H7" s="24" t="s">
        <v>20</v>
      </c>
      <c r="I7" s="25" t="s">
        <v>21</v>
      </c>
      <c r="J7" s="26" t="s">
        <v>22</v>
      </c>
      <c r="K7" s="27" t="s">
        <v>23</v>
      </c>
      <c r="L7" s="28" t="s">
        <v>24</v>
      </c>
    </row>
    <row r="8" spans="1:12" ht="15" x14ac:dyDescent="0.25">
      <c r="A8" s="29">
        <v>2</v>
      </c>
      <c r="B8" s="19" t="s">
        <v>25</v>
      </c>
      <c r="C8" s="30" t="s">
        <v>17</v>
      </c>
      <c r="D8" s="31" t="s">
        <v>26</v>
      </c>
      <c r="E8" s="22" t="s">
        <v>27</v>
      </c>
      <c r="F8" s="23">
        <v>5400</v>
      </c>
      <c r="G8" s="23">
        <v>5400</v>
      </c>
      <c r="H8" s="24" t="s">
        <v>28</v>
      </c>
      <c r="I8" s="32" t="s">
        <v>29</v>
      </c>
      <c r="J8" s="32" t="s">
        <v>22</v>
      </c>
      <c r="K8" s="27" t="s">
        <v>23</v>
      </c>
      <c r="L8" s="33" t="s">
        <v>24</v>
      </c>
    </row>
    <row r="9" spans="1:12" ht="15" x14ac:dyDescent="0.25">
      <c r="A9" s="29">
        <v>3</v>
      </c>
      <c r="B9" s="34">
        <v>1150400070313</v>
      </c>
      <c r="C9" s="30" t="s">
        <v>17</v>
      </c>
      <c r="D9" s="21" t="s">
        <v>30</v>
      </c>
      <c r="E9" s="22" t="s">
        <v>31</v>
      </c>
      <c r="F9" s="23">
        <v>2030</v>
      </c>
      <c r="G9" s="23">
        <v>2030</v>
      </c>
      <c r="H9" s="24" t="s">
        <v>28</v>
      </c>
      <c r="I9" s="32" t="s">
        <v>32</v>
      </c>
      <c r="J9" s="32" t="s">
        <v>33</v>
      </c>
      <c r="K9" s="27" t="s">
        <v>23</v>
      </c>
      <c r="L9" s="33" t="s">
        <v>24</v>
      </c>
    </row>
    <row r="10" spans="1:12" ht="15" x14ac:dyDescent="0.25">
      <c r="A10" s="29">
        <v>4</v>
      </c>
      <c r="B10" s="35">
        <v>1159900318622</v>
      </c>
      <c r="C10" s="30" t="s">
        <v>17</v>
      </c>
      <c r="D10" s="22" t="s">
        <v>34</v>
      </c>
      <c r="E10" s="22" t="s">
        <v>35</v>
      </c>
      <c r="F10" s="23">
        <v>38525</v>
      </c>
      <c r="G10" s="23">
        <v>38525</v>
      </c>
      <c r="H10" s="24" t="s">
        <v>28</v>
      </c>
      <c r="I10" s="32" t="s">
        <v>36</v>
      </c>
      <c r="J10" s="32" t="s">
        <v>33</v>
      </c>
      <c r="K10" s="27" t="s">
        <v>23</v>
      </c>
      <c r="L10" s="33" t="s">
        <v>24</v>
      </c>
    </row>
    <row r="11" spans="1:12" ht="15" x14ac:dyDescent="0.25">
      <c r="A11" s="29">
        <v>5</v>
      </c>
      <c r="B11" s="34">
        <v>1150400070313</v>
      </c>
      <c r="C11" s="30" t="s">
        <v>17</v>
      </c>
      <c r="D11" s="21" t="s">
        <v>30</v>
      </c>
      <c r="E11" s="22" t="s">
        <v>37</v>
      </c>
      <c r="F11" s="36">
        <v>3480</v>
      </c>
      <c r="G11" s="36">
        <v>3480</v>
      </c>
      <c r="H11" s="24" t="s">
        <v>28</v>
      </c>
      <c r="I11" s="32" t="s">
        <v>38</v>
      </c>
      <c r="J11" s="32" t="s">
        <v>33</v>
      </c>
      <c r="K11" s="27" t="s">
        <v>23</v>
      </c>
      <c r="L11" s="33" t="s">
        <v>24</v>
      </c>
    </row>
    <row r="12" spans="1:12" ht="15" x14ac:dyDescent="0.25">
      <c r="A12" s="29">
        <v>6</v>
      </c>
      <c r="B12" s="34">
        <v>3720100019402</v>
      </c>
      <c r="C12" s="30" t="s">
        <v>17</v>
      </c>
      <c r="D12" s="22" t="s">
        <v>39</v>
      </c>
      <c r="E12" s="22" t="s">
        <v>40</v>
      </c>
      <c r="F12" s="37">
        <v>5504</v>
      </c>
      <c r="G12" s="37">
        <v>5504</v>
      </c>
      <c r="H12" s="24" t="s">
        <v>41</v>
      </c>
      <c r="I12" s="32" t="s">
        <v>42</v>
      </c>
      <c r="J12" s="32" t="s">
        <v>43</v>
      </c>
      <c r="K12" s="27" t="s">
        <v>23</v>
      </c>
      <c r="L12" s="33" t="s">
        <v>24</v>
      </c>
    </row>
    <row r="13" spans="1:12" ht="15" x14ac:dyDescent="0.25">
      <c r="A13" s="29">
        <v>7</v>
      </c>
      <c r="B13" s="34">
        <v>3640400131799</v>
      </c>
      <c r="C13" s="30" t="s">
        <v>17</v>
      </c>
      <c r="D13" s="21" t="s">
        <v>44</v>
      </c>
      <c r="E13" s="22" t="s">
        <v>45</v>
      </c>
      <c r="F13" s="37">
        <v>2950</v>
      </c>
      <c r="G13" s="37">
        <v>2950</v>
      </c>
      <c r="H13" s="24" t="s">
        <v>41</v>
      </c>
      <c r="I13" s="32" t="s">
        <v>46</v>
      </c>
      <c r="J13" s="32" t="s">
        <v>43</v>
      </c>
      <c r="K13" s="27" t="s">
        <v>23</v>
      </c>
      <c r="L13" s="33" t="s">
        <v>24</v>
      </c>
    </row>
    <row r="14" spans="1:12" ht="15" x14ac:dyDescent="0.25">
      <c r="A14" s="29">
        <v>8</v>
      </c>
      <c r="B14" s="19" t="s">
        <v>47</v>
      </c>
      <c r="C14" s="30" t="s">
        <v>17</v>
      </c>
      <c r="D14" s="21" t="s">
        <v>48</v>
      </c>
      <c r="E14" s="22" t="s">
        <v>49</v>
      </c>
      <c r="F14" s="37">
        <v>4020</v>
      </c>
      <c r="G14" s="37">
        <v>4020</v>
      </c>
      <c r="H14" s="24" t="s">
        <v>41</v>
      </c>
      <c r="I14" s="29" t="s">
        <v>50</v>
      </c>
      <c r="J14" s="32" t="s">
        <v>43</v>
      </c>
      <c r="K14" s="27" t="s">
        <v>23</v>
      </c>
      <c r="L14" s="33" t="s">
        <v>24</v>
      </c>
    </row>
    <row r="15" spans="1:12" ht="15" x14ac:dyDescent="0.25">
      <c r="A15" s="29">
        <v>9</v>
      </c>
      <c r="B15" s="34">
        <v>3110101668370</v>
      </c>
      <c r="C15" s="30" t="s">
        <v>17</v>
      </c>
      <c r="D15" s="21" t="s">
        <v>51</v>
      </c>
      <c r="E15" s="22" t="s">
        <v>40</v>
      </c>
      <c r="F15" s="38">
        <v>3638</v>
      </c>
      <c r="G15" s="38">
        <v>3638</v>
      </c>
      <c r="H15" s="24" t="s">
        <v>41</v>
      </c>
      <c r="I15" s="29" t="s">
        <v>52</v>
      </c>
      <c r="J15" s="32" t="s">
        <v>43</v>
      </c>
      <c r="K15" s="27" t="s">
        <v>23</v>
      </c>
      <c r="L15" s="33" t="s">
        <v>24</v>
      </c>
    </row>
    <row r="16" spans="1:12" ht="15" x14ac:dyDescent="0.25">
      <c r="A16" s="29">
        <v>10</v>
      </c>
      <c r="B16" s="19" t="s">
        <v>47</v>
      </c>
      <c r="C16" s="30" t="s">
        <v>17</v>
      </c>
      <c r="D16" s="21" t="s">
        <v>48</v>
      </c>
      <c r="E16" s="22" t="s">
        <v>49</v>
      </c>
      <c r="F16" s="38">
        <v>1260</v>
      </c>
      <c r="G16" s="38">
        <v>1260</v>
      </c>
      <c r="H16" s="24" t="s">
        <v>53</v>
      </c>
      <c r="I16" s="29" t="s">
        <v>54</v>
      </c>
      <c r="J16" s="32" t="s">
        <v>55</v>
      </c>
      <c r="K16" s="27" t="s">
        <v>23</v>
      </c>
      <c r="L16" s="33" t="s">
        <v>24</v>
      </c>
    </row>
    <row r="17" spans="1:12" ht="15" x14ac:dyDescent="0.25">
      <c r="A17" s="29">
        <v>11</v>
      </c>
      <c r="B17" s="19" t="s">
        <v>47</v>
      </c>
      <c r="C17" s="30" t="s">
        <v>17</v>
      </c>
      <c r="D17" s="21" t="s">
        <v>48</v>
      </c>
      <c r="E17" s="22" t="s">
        <v>56</v>
      </c>
      <c r="F17" s="38">
        <v>1250</v>
      </c>
      <c r="G17" s="38">
        <v>1250</v>
      </c>
      <c r="H17" s="24" t="s">
        <v>53</v>
      </c>
      <c r="I17" s="29" t="s">
        <v>57</v>
      </c>
      <c r="J17" s="32" t="s">
        <v>55</v>
      </c>
      <c r="K17" s="27" t="s">
        <v>23</v>
      </c>
      <c r="L17" s="33" t="s">
        <v>24</v>
      </c>
    </row>
    <row r="18" spans="1:12" ht="15" x14ac:dyDescent="0.25">
      <c r="A18" s="29">
        <v>12</v>
      </c>
      <c r="B18" s="19" t="s">
        <v>58</v>
      </c>
      <c r="C18" s="30" t="s">
        <v>17</v>
      </c>
      <c r="D18" s="22" t="s">
        <v>59</v>
      </c>
      <c r="E18" s="22" t="s">
        <v>49</v>
      </c>
      <c r="F18" s="38">
        <v>1090</v>
      </c>
      <c r="G18" s="38">
        <v>1090</v>
      </c>
      <c r="H18" s="24" t="s">
        <v>53</v>
      </c>
      <c r="I18" s="29" t="s">
        <v>60</v>
      </c>
      <c r="J18" s="32" t="s">
        <v>55</v>
      </c>
      <c r="K18" s="27" t="s">
        <v>23</v>
      </c>
      <c r="L18" s="33" t="s">
        <v>24</v>
      </c>
    </row>
    <row r="19" spans="1:12" ht="15" x14ac:dyDescent="0.25">
      <c r="A19" s="29">
        <v>13</v>
      </c>
      <c r="B19" s="19" t="s">
        <v>61</v>
      </c>
      <c r="C19" s="30" t="s">
        <v>17</v>
      </c>
      <c r="D19" s="21" t="s">
        <v>62</v>
      </c>
      <c r="E19" s="22" t="s">
        <v>56</v>
      </c>
      <c r="F19" s="38">
        <v>1160</v>
      </c>
      <c r="G19" s="38">
        <v>1160</v>
      </c>
      <c r="H19" s="24" t="s">
        <v>53</v>
      </c>
      <c r="I19" s="29" t="s">
        <v>63</v>
      </c>
      <c r="J19" s="32" t="s">
        <v>55</v>
      </c>
      <c r="K19" s="27" t="s">
        <v>23</v>
      </c>
      <c r="L19" s="33" t="s">
        <v>24</v>
      </c>
    </row>
    <row r="20" spans="1:12" ht="15" x14ac:dyDescent="0.25">
      <c r="A20" s="29">
        <v>14</v>
      </c>
      <c r="B20" s="34">
        <v>3720100019402</v>
      </c>
      <c r="C20" s="30" t="s">
        <v>17</v>
      </c>
      <c r="D20" s="22" t="s">
        <v>39</v>
      </c>
      <c r="E20" s="22" t="s">
        <v>49</v>
      </c>
      <c r="F20" s="38">
        <v>590</v>
      </c>
      <c r="G20" s="38">
        <v>590</v>
      </c>
      <c r="H20" s="24" t="s">
        <v>53</v>
      </c>
      <c r="I20" s="29" t="s">
        <v>64</v>
      </c>
      <c r="J20" s="32" t="s">
        <v>55</v>
      </c>
      <c r="K20" s="27" t="s">
        <v>23</v>
      </c>
      <c r="L20" s="33" t="s">
        <v>24</v>
      </c>
    </row>
    <row r="21" spans="1:12" ht="15" x14ac:dyDescent="0.25">
      <c r="A21" s="29">
        <v>15</v>
      </c>
      <c r="B21" s="19" t="s">
        <v>65</v>
      </c>
      <c r="C21" s="30" t="s">
        <v>17</v>
      </c>
      <c r="D21" s="19" t="s">
        <v>66</v>
      </c>
      <c r="E21" s="39" t="s">
        <v>67</v>
      </c>
      <c r="F21" s="38">
        <v>2675</v>
      </c>
      <c r="G21" s="38">
        <v>2675</v>
      </c>
      <c r="H21" s="24" t="s">
        <v>53</v>
      </c>
      <c r="I21" s="29" t="s">
        <v>68</v>
      </c>
      <c r="J21" s="32" t="s">
        <v>55</v>
      </c>
      <c r="K21" s="27" t="s">
        <v>23</v>
      </c>
      <c r="L21" s="33" t="s">
        <v>24</v>
      </c>
    </row>
    <row r="22" spans="1:12" ht="15" x14ac:dyDescent="0.25">
      <c r="A22" s="29">
        <v>16</v>
      </c>
      <c r="B22" s="19" t="s">
        <v>69</v>
      </c>
      <c r="C22" s="30" t="s">
        <v>17</v>
      </c>
      <c r="D22" s="21" t="s">
        <v>70</v>
      </c>
      <c r="E22" s="22" t="s">
        <v>71</v>
      </c>
      <c r="F22" s="38">
        <v>1530</v>
      </c>
      <c r="G22" s="38">
        <v>1530</v>
      </c>
      <c r="H22" s="24" t="s">
        <v>72</v>
      </c>
      <c r="I22" s="29" t="s">
        <v>73</v>
      </c>
      <c r="J22" s="32" t="s">
        <v>74</v>
      </c>
      <c r="K22" s="27" t="s">
        <v>23</v>
      </c>
      <c r="L22" s="33" t="s">
        <v>24</v>
      </c>
    </row>
    <row r="23" spans="1:12" ht="15" x14ac:dyDescent="0.25">
      <c r="A23" s="40">
        <v>17</v>
      </c>
      <c r="B23" s="41">
        <v>3510100094520</v>
      </c>
      <c r="C23" s="42" t="s">
        <v>17</v>
      </c>
      <c r="D23" s="43" t="s">
        <v>75</v>
      </c>
      <c r="E23" s="43" t="s">
        <v>76</v>
      </c>
      <c r="F23" s="44">
        <v>41000</v>
      </c>
      <c r="G23" s="44">
        <v>41000</v>
      </c>
      <c r="H23" s="45" t="s">
        <v>72</v>
      </c>
      <c r="I23" s="40" t="s">
        <v>77</v>
      </c>
      <c r="J23" s="40" t="s">
        <v>74</v>
      </c>
      <c r="K23" s="46" t="s">
        <v>23</v>
      </c>
      <c r="L23" s="47" t="s">
        <v>24</v>
      </c>
    </row>
    <row r="24" spans="1:12" ht="15.75" x14ac:dyDescent="0.25">
      <c r="A24" s="48" t="s">
        <v>78</v>
      </c>
      <c r="B24" s="48"/>
      <c r="C24" s="48"/>
      <c r="D24" s="48"/>
      <c r="E24" s="48"/>
      <c r="F24" s="49">
        <f>SUM(F7:F23)</f>
        <v>213829.76000000001</v>
      </c>
      <c r="G24" s="49">
        <f>SUM(G7:G23)</f>
        <v>213829.76000000001</v>
      </c>
      <c r="H24" s="50"/>
      <c r="I24" s="51"/>
      <c r="J24" s="51"/>
      <c r="K24" s="52"/>
    </row>
    <row r="25" spans="1:12" ht="15.75" x14ac:dyDescent="0.25">
      <c r="A25" s="53"/>
      <c r="B25" s="53"/>
      <c r="C25" s="53"/>
      <c r="D25" s="53"/>
      <c r="E25" s="53"/>
      <c r="F25" s="54"/>
      <c r="G25" s="54"/>
      <c r="H25" s="50"/>
      <c r="I25" s="51"/>
      <c r="J25" s="51"/>
      <c r="K25" s="52"/>
    </row>
    <row r="26" spans="1:12" x14ac:dyDescent="0.2">
      <c r="A26" s="51"/>
      <c r="B26" s="55"/>
      <c r="C26" s="55"/>
      <c r="D26" s="55"/>
      <c r="E26" s="56"/>
      <c r="F26" s="56"/>
      <c r="G26" s="57"/>
      <c r="H26" s="50"/>
      <c r="I26" s="51"/>
      <c r="J26" s="51"/>
      <c r="K26" s="52"/>
    </row>
    <row r="27" spans="1:12" x14ac:dyDescent="0.2">
      <c r="A27" s="51"/>
      <c r="B27" s="55"/>
      <c r="C27" s="55"/>
      <c r="D27" s="55"/>
      <c r="E27" s="56"/>
      <c r="F27" s="56"/>
      <c r="G27" s="57"/>
      <c r="H27" s="50"/>
      <c r="I27" s="51"/>
      <c r="J27" s="51"/>
      <c r="K27" s="52"/>
    </row>
    <row r="28" spans="1:12" x14ac:dyDescent="0.2">
      <c r="A28" s="51"/>
      <c r="B28" s="55"/>
      <c r="C28" s="55"/>
      <c r="D28" s="55"/>
      <c r="E28" s="56"/>
      <c r="F28" s="56"/>
      <c r="G28" s="57"/>
      <c r="H28" s="50"/>
      <c r="I28" s="51"/>
      <c r="J28" s="51"/>
      <c r="K28" s="52"/>
    </row>
    <row r="29" spans="1:12" x14ac:dyDescent="0.2">
      <c r="A29" s="51"/>
      <c r="B29" s="55"/>
      <c r="C29" s="55"/>
      <c r="D29" s="55"/>
      <c r="E29" s="56"/>
      <c r="F29" s="56"/>
      <c r="G29" s="57"/>
      <c r="H29" s="50"/>
      <c r="I29" s="51"/>
      <c r="J29" s="51"/>
      <c r="K29" s="52"/>
    </row>
    <row r="30" spans="1:12" x14ac:dyDescent="0.2">
      <c r="A30" s="51"/>
      <c r="B30" s="55"/>
      <c r="C30" s="55"/>
      <c r="D30" s="55"/>
      <c r="E30" s="56"/>
      <c r="F30" s="56"/>
      <c r="G30" s="57"/>
      <c r="H30" s="50"/>
      <c r="I30" s="51"/>
      <c r="J30" s="51"/>
      <c r="K30" s="52"/>
    </row>
    <row r="31" spans="1:12" ht="15.75" x14ac:dyDescent="0.2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">
      <c r="A33" s="1" t="s">
        <v>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">
      <c r="A34" s="3" t="s">
        <v>79</v>
      </c>
      <c r="B34" s="4" t="s">
        <v>4</v>
      </c>
      <c r="C34" s="5" t="s">
        <v>5</v>
      </c>
      <c r="D34" s="4" t="s">
        <v>6</v>
      </c>
      <c r="E34" s="6" t="s">
        <v>7</v>
      </c>
      <c r="F34" s="5" t="s">
        <v>8</v>
      </c>
      <c r="G34" s="4" t="s">
        <v>9</v>
      </c>
      <c r="H34" s="7" t="s">
        <v>10</v>
      </c>
      <c r="I34" s="8"/>
      <c r="J34" s="9"/>
      <c r="K34" s="10" t="s">
        <v>11</v>
      </c>
      <c r="L34" s="11" t="s">
        <v>12</v>
      </c>
    </row>
    <row r="35" spans="1:12" ht="15.75" x14ac:dyDescent="0.2">
      <c r="A35" s="12"/>
      <c r="B35" s="13"/>
      <c r="C35" s="14"/>
      <c r="D35" s="13"/>
      <c r="E35" s="6"/>
      <c r="F35" s="14"/>
      <c r="G35" s="13"/>
      <c r="H35" s="15" t="s">
        <v>13</v>
      </c>
      <c r="I35" s="15" t="s">
        <v>14</v>
      </c>
      <c r="J35" s="15" t="s">
        <v>15</v>
      </c>
      <c r="K35" s="16"/>
      <c r="L35" s="17"/>
    </row>
    <row r="36" spans="1:12" ht="15" x14ac:dyDescent="0.25">
      <c r="A36" s="18">
        <v>18</v>
      </c>
      <c r="B36" s="34">
        <v>3150400257118</v>
      </c>
      <c r="C36" s="20" t="s">
        <v>17</v>
      </c>
      <c r="D36" s="21" t="s">
        <v>80</v>
      </c>
      <c r="E36" s="22" t="s">
        <v>81</v>
      </c>
      <c r="F36" s="23">
        <v>17860</v>
      </c>
      <c r="G36" s="23">
        <v>17860</v>
      </c>
      <c r="H36" s="24" t="s">
        <v>82</v>
      </c>
      <c r="I36" s="25" t="s">
        <v>83</v>
      </c>
      <c r="J36" s="26" t="s">
        <v>84</v>
      </c>
      <c r="K36" s="27" t="s">
        <v>85</v>
      </c>
      <c r="L36" s="28" t="s">
        <v>24</v>
      </c>
    </row>
    <row r="37" spans="1:12" ht="15" x14ac:dyDescent="0.25">
      <c r="A37" s="29">
        <v>19</v>
      </c>
      <c r="B37" s="19" t="s">
        <v>61</v>
      </c>
      <c r="C37" s="30" t="s">
        <v>17</v>
      </c>
      <c r="D37" s="21" t="s">
        <v>62</v>
      </c>
      <c r="E37" s="22" t="s">
        <v>40</v>
      </c>
      <c r="F37" s="23">
        <v>11630.9</v>
      </c>
      <c r="G37" s="23">
        <v>11630.9</v>
      </c>
      <c r="H37" s="24" t="s">
        <v>86</v>
      </c>
      <c r="I37" s="32" t="s">
        <v>87</v>
      </c>
      <c r="J37" s="32" t="s">
        <v>88</v>
      </c>
      <c r="K37" s="27" t="s">
        <v>85</v>
      </c>
      <c r="L37" s="33" t="s">
        <v>24</v>
      </c>
    </row>
    <row r="38" spans="1:12" ht="15" x14ac:dyDescent="0.25">
      <c r="A38" s="29">
        <v>20</v>
      </c>
      <c r="B38" s="34">
        <v>3150400039595</v>
      </c>
      <c r="C38" s="30" t="s">
        <v>17</v>
      </c>
      <c r="D38" s="22" t="s">
        <v>89</v>
      </c>
      <c r="E38" s="22" t="s">
        <v>90</v>
      </c>
      <c r="F38" s="23">
        <v>864</v>
      </c>
      <c r="G38" s="23">
        <v>864</v>
      </c>
      <c r="H38" s="24" t="s">
        <v>86</v>
      </c>
      <c r="I38" s="32" t="s">
        <v>91</v>
      </c>
      <c r="J38" s="32" t="s">
        <v>88</v>
      </c>
      <c r="K38" s="27" t="s">
        <v>85</v>
      </c>
      <c r="L38" s="33" t="s">
        <v>24</v>
      </c>
    </row>
    <row r="39" spans="1:12" ht="15" x14ac:dyDescent="0.25">
      <c r="A39" s="29">
        <v>21</v>
      </c>
      <c r="B39" s="19" t="s">
        <v>47</v>
      </c>
      <c r="C39" s="30" t="s">
        <v>17</v>
      </c>
      <c r="D39" s="21" t="s">
        <v>48</v>
      </c>
      <c r="E39" s="22" t="s">
        <v>49</v>
      </c>
      <c r="F39" s="23">
        <v>2512</v>
      </c>
      <c r="G39" s="23">
        <v>2512</v>
      </c>
      <c r="H39" s="24" t="s">
        <v>86</v>
      </c>
      <c r="I39" s="32" t="s">
        <v>92</v>
      </c>
      <c r="J39" s="32" t="s">
        <v>88</v>
      </c>
      <c r="K39" s="27" t="s">
        <v>85</v>
      </c>
      <c r="L39" s="33" t="s">
        <v>24</v>
      </c>
    </row>
    <row r="40" spans="1:12" ht="15" x14ac:dyDescent="0.25">
      <c r="A40" s="29">
        <v>22</v>
      </c>
      <c r="B40" s="19" t="s">
        <v>47</v>
      </c>
      <c r="C40" s="30" t="s">
        <v>17</v>
      </c>
      <c r="D40" s="21" t="s">
        <v>48</v>
      </c>
      <c r="E40" s="22" t="s">
        <v>90</v>
      </c>
      <c r="F40" s="36">
        <v>10860</v>
      </c>
      <c r="G40" s="36">
        <v>10860</v>
      </c>
      <c r="H40" s="24" t="s">
        <v>86</v>
      </c>
      <c r="I40" s="32" t="s">
        <v>93</v>
      </c>
      <c r="J40" s="32" t="s">
        <v>88</v>
      </c>
      <c r="K40" s="27" t="s">
        <v>85</v>
      </c>
      <c r="L40" s="33" t="s">
        <v>24</v>
      </c>
    </row>
    <row r="41" spans="1:12" ht="15" x14ac:dyDescent="0.25">
      <c r="A41" s="29">
        <v>23</v>
      </c>
      <c r="B41" s="19" t="s">
        <v>58</v>
      </c>
      <c r="C41" s="30" t="s">
        <v>17</v>
      </c>
      <c r="D41" s="22" t="s">
        <v>59</v>
      </c>
      <c r="E41" s="22" t="s">
        <v>94</v>
      </c>
      <c r="F41" s="38">
        <v>1460</v>
      </c>
      <c r="G41" s="38">
        <v>1460</v>
      </c>
      <c r="H41" s="24" t="s">
        <v>95</v>
      </c>
      <c r="I41" s="32" t="s">
        <v>96</v>
      </c>
      <c r="J41" s="32" t="s">
        <v>97</v>
      </c>
      <c r="K41" s="27" t="s">
        <v>85</v>
      </c>
      <c r="L41" s="33" t="s">
        <v>24</v>
      </c>
    </row>
    <row r="42" spans="1:12" ht="15" x14ac:dyDescent="0.25">
      <c r="A42" s="29">
        <v>24</v>
      </c>
      <c r="B42" s="34">
        <v>1159900304311</v>
      </c>
      <c r="C42" s="30" t="s">
        <v>17</v>
      </c>
      <c r="D42" s="21" t="s">
        <v>98</v>
      </c>
      <c r="E42" s="19" t="s">
        <v>99</v>
      </c>
      <c r="F42" s="37">
        <v>20000</v>
      </c>
      <c r="G42" s="37">
        <v>20000</v>
      </c>
      <c r="H42" s="24" t="s">
        <v>100</v>
      </c>
      <c r="I42" s="32" t="s">
        <v>101</v>
      </c>
      <c r="J42" s="32" t="s">
        <v>102</v>
      </c>
      <c r="K42" s="27" t="s">
        <v>85</v>
      </c>
      <c r="L42" s="33" t="s">
        <v>24</v>
      </c>
    </row>
    <row r="43" spans="1:12" ht="15" x14ac:dyDescent="0.25">
      <c r="A43" s="29">
        <v>25</v>
      </c>
      <c r="B43" s="19" t="s">
        <v>103</v>
      </c>
      <c r="C43" s="30" t="s">
        <v>17</v>
      </c>
      <c r="D43" s="19" t="s">
        <v>104</v>
      </c>
      <c r="E43" s="22" t="s">
        <v>105</v>
      </c>
      <c r="F43" s="37">
        <v>342</v>
      </c>
      <c r="G43" s="37">
        <v>342</v>
      </c>
      <c r="H43" s="24" t="s">
        <v>100</v>
      </c>
      <c r="I43" s="32" t="s">
        <v>106</v>
      </c>
      <c r="J43" s="32" t="s">
        <v>102</v>
      </c>
      <c r="K43" s="27" t="s">
        <v>85</v>
      </c>
      <c r="L43" s="33" t="s">
        <v>24</v>
      </c>
    </row>
    <row r="44" spans="1:12" ht="15" x14ac:dyDescent="0.25">
      <c r="A44" s="29">
        <v>26</v>
      </c>
      <c r="B44" s="19" t="s">
        <v>103</v>
      </c>
      <c r="C44" s="30" t="s">
        <v>17</v>
      </c>
      <c r="D44" s="19" t="s">
        <v>104</v>
      </c>
      <c r="E44" s="58" t="s">
        <v>107</v>
      </c>
      <c r="F44" s="38">
        <v>1100</v>
      </c>
      <c r="G44" s="38">
        <v>1100</v>
      </c>
      <c r="H44" s="24" t="s">
        <v>100</v>
      </c>
      <c r="I44" s="29" t="s">
        <v>108</v>
      </c>
      <c r="J44" s="32" t="s">
        <v>102</v>
      </c>
      <c r="K44" s="27" t="s">
        <v>85</v>
      </c>
      <c r="L44" s="33" t="s">
        <v>24</v>
      </c>
    </row>
    <row r="45" spans="1:12" ht="15" x14ac:dyDescent="0.25">
      <c r="A45" s="29">
        <v>27</v>
      </c>
      <c r="B45" s="19" t="s">
        <v>103</v>
      </c>
      <c r="C45" s="30" t="s">
        <v>17</v>
      </c>
      <c r="D45" s="19" t="s">
        <v>104</v>
      </c>
      <c r="E45" s="22" t="s">
        <v>105</v>
      </c>
      <c r="F45" s="38">
        <v>409</v>
      </c>
      <c r="G45" s="38">
        <v>409</v>
      </c>
      <c r="H45" s="24" t="s">
        <v>100</v>
      </c>
      <c r="I45" s="29" t="s">
        <v>109</v>
      </c>
      <c r="J45" s="32" t="s">
        <v>102</v>
      </c>
      <c r="K45" s="27" t="s">
        <v>85</v>
      </c>
      <c r="L45" s="33" t="s">
        <v>24</v>
      </c>
    </row>
    <row r="46" spans="1:12" ht="15" x14ac:dyDescent="0.25">
      <c r="A46" s="29">
        <v>28</v>
      </c>
      <c r="B46" s="19" t="s">
        <v>103</v>
      </c>
      <c r="C46" s="30" t="s">
        <v>17</v>
      </c>
      <c r="D46" s="19" t="s">
        <v>104</v>
      </c>
      <c r="E46" s="22" t="s">
        <v>105</v>
      </c>
      <c r="F46" s="38">
        <v>14000</v>
      </c>
      <c r="G46" s="38">
        <v>14000</v>
      </c>
      <c r="H46" s="24" t="s">
        <v>110</v>
      </c>
      <c r="I46" s="29" t="s">
        <v>111</v>
      </c>
      <c r="J46" s="32" t="s">
        <v>112</v>
      </c>
      <c r="K46" s="27" t="s">
        <v>85</v>
      </c>
      <c r="L46" s="33" t="s">
        <v>24</v>
      </c>
    </row>
    <row r="47" spans="1:12" ht="15" x14ac:dyDescent="0.25">
      <c r="A47" s="29">
        <v>29</v>
      </c>
      <c r="B47" s="34">
        <v>3150400181873</v>
      </c>
      <c r="C47" s="30" t="s">
        <v>17</v>
      </c>
      <c r="D47" s="21" t="s">
        <v>113</v>
      </c>
      <c r="E47" s="22" t="s">
        <v>114</v>
      </c>
      <c r="F47" s="38">
        <v>16000</v>
      </c>
      <c r="G47" s="38">
        <v>16000</v>
      </c>
      <c r="H47" s="24" t="s">
        <v>115</v>
      </c>
      <c r="I47" s="29" t="s">
        <v>116</v>
      </c>
      <c r="J47" s="32" t="s">
        <v>117</v>
      </c>
      <c r="K47" s="27" t="s">
        <v>85</v>
      </c>
      <c r="L47" s="33" t="s">
        <v>24</v>
      </c>
    </row>
    <row r="48" spans="1:12" ht="15" x14ac:dyDescent="0.25">
      <c r="A48" s="29">
        <v>30</v>
      </c>
      <c r="B48" s="19" t="s">
        <v>118</v>
      </c>
      <c r="C48" s="30" t="s">
        <v>17</v>
      </c>
      <c r="D48" s="19" t="s">
        <v>119</v>
      </c>
      <c r="E48" s="22" t="s">
        <v>120</v>
      </c>
      <c r="F48" s="38">
        <v>1750</v>
      </c>
      <c r="G48" s="38">
        <v>1750</v>
      </c>
      <c r="H48" s="24" t="s">
        <v>115</v>
      </c>
      <c r="I48" s="29" t="s">
        <v>121</v>
      </c>
      <c r="J48" s="32" t="s">
        <v>117</v>
      </c>
      <c r="K48" s="27" t="s">
        <v>85</v>
      </c>
      <c r="L48" s="33" t="s">
        <v>24</v>
      </c>
    </row>
    <row r="49" spans="1:12" ht="15" x14ac:dyDescent="0.25">
      <c r="A49" s="29">
        <v>31</v>
      </c>
      <c r="B49" s="19" t="s">
        <v>122</v>
      </c>
      <c r="C49" s="30" t="s">
        <v>17</v>
      </c>
      <c r="D49" s="19" t="s">
        <v>123</v>
      </c>
      <c r="E49" s="58" t="s">
        <v>124</v>
      </c>
      <c r="F49" s="38">
        <v>28000</v>
      </c>
      <c r="G49" s="38">
        <v>28000</v>
      </c>
      <c r="H49" s="24" t="s">
        <v>125</v>
      </c>
      <c r="I49" s="29" t="s">
        <v>126</v>
      </c>
      <c r="J49" s="32" t="s">
        <v>117</v>
      </c>
      <c r="K49" s="27" t="s">
        <v>85</v>
      </c>
      <c r="L49" s="33" t="s">
        <v>24</v>
      </c>
    </row>
    <row r="50" spans="1:12" ht="15" x14ac:dyDescent="0.25">
      <c r="A50" s="29">
        <v>32</v>
      </c>
      <c r="B50" s="19" t="s">
        <v>127</v>
      </c>
      <c r="C50" s="30" t="s">
        <v>17</v>
      </c>
      <c r="D50" s="21" t="s">
        <v>128</v>
      </c>
      <c r="E50" s="58" t="s">
        <v>129</v>
      </c>
      <c r="F50" s="38">
        <v>5414.2</v>
      </c>
      <c r="G50" s="38">
        <v>5414.2</v>
      </c>
      <c r="H50" s="24" t="s">
        <v>125</v>
      </c>
      <c r="I50" s="29" t="s">
        <v>130</v>
      </c>
      <c r="J50" s="32" t="s">
        <v>117</v>
      </c>
      <c r="K50" s="27" t="s">
        <v>85</v>
      </c>
      <c r="L50" s="33" t="s">
        <v>24</v>
      </c>
    </row>
    <row r="51" spans="1:12" ht="15" x14ac:dyDescent="0.25">
      <c r="A51" s="29">
        <v>33</v>
      </c>
      <c r="B51" s="59" t="s">
        <v>131</v>
      </c>
      <c r="C51" s="30" t="s">
        <v>17</v>
      </c>
      <c r="D51" s="22" t="s">
        <v>132</v>
      </c>
      <c r="E51" s="22" t="s">
        <v>133</v>
      </c>
      <c r="F51" s="38">
        <v>6181.16</v>
      </c>
      <c r="G51" s="38">
        <v>6181.16</v>
      </c>
      <c r="H51" s="24" t="s">
        <v>134</v>
      </c>
      <c r="I51" s="29" t="s">
        <v>135</v>
      </c>
      <c r="J51" s="32" t="s">
        <v>22</v>
      </c>
      <c r="K51" s="27" t="s">
        <v>85</v>
      </c>
      <c r="L51" s="33" t="s">
        <v>24</v>
      </c>
    </row>
    <row r="52" spans="1:12" ht="15" x14ac:dyDescent="0.25">
      <c r="A52" s="29">
        <v>34</v>
      </c>
      <c r="B52" s="59" t="s">
        <v>131</v>
      </c>
      <c r="C52" s="30" t="s">
        <v>17</v>
      </c>
      <c r="D52" s="22" t="s">
        <v>132</v>
      </c>
      <c r="E52" s="22" t="s">
        <v>136</v>
      </c>
      <c r="F52" s="38">
        <v>4701.95</v>
      </c>
      <c r="G52" s="38">
        <v>4701.95</v>
      </c>
      <c r="H52" s="24" t="s">
        <v>134</v>
      </c>
      <c r="I52" s="29" t="s">
        <v>137</v>
      </c>
      <c r="J52" s="32" t="s">
        <v>22</v>
      </c>
      <c r="K52" s="27" t="s">
        <v>85</v>
      </c>
      <c r="L52" s="33" t="s">
        <v>24</v>
      </c>
    </row>
    <row r="53" spans="1:12" ht="15" x14ac:dyDescent="0.25">
      <c r="A53" s="29">
        <v>35</v>
      </c>
      <c r="B53" s="59" t="s">
        <v>131</v>
      </c>
      <c r="C53" s="30" t="s">
        <v>17</v>
      </c>
      <c r="D53" s="22" t="s">
        <v>132</v>
      </c>
      <c r="E53" s="22" t="s">
        <v>138</v>
      </c>
      <c r="F53" s="38">
        <v>11614.37</v>
      </c>
      <c r="G53" s="38">
        <v>11614.37</v>
      </c>
      <c r="H53" s="24" t="s">
        <v>134</v>
      </c>
      <c r="I53" s="29" t="s">
        <v>139</v>
      </c>
      <c r="J53" s="32" t="s">
        <v>22</v>
      </c>
      <c r="K53" s="27" t="s">
        <v>85</v>
      </c>
      <c r="L53" s="60" t="s">
        <v>24</v>
      </c>
    </row>
    <row r="54" spans="1:12" ht="15" x14ac:dyDescent="0.25">
      <c r="A54" s="61">
        <v>37</v>
      </c>
      <c r="B54" s="62" t="s">
        <v>131</v>
      </c>
      <c r="C54" s="30" t="s">
        <v>17</v>
      </c>
      <c r="D54" s="63" t="s">
        <v>132</v>
      </c>
      <c r="E54" s="63" t="s">
        <v>140</v>
      </c>
      <c r="F54" s="64">
        <v>16564.8</v>
      </c>
      <c r="G54" s="64">
        <v>16564.8</v>
      </c>
      <c r="H54" s="24" t="s">
        <v>134</v>
      </c>
      <c r="I54" s="26" t="s">
        <v>141</v>
      </c>
      <c r="J54" s="32" t="s">
        <v>22</v>
      </c>
      <c r="K54" s="65" t="s">
        <v>85</v>
      </c>
      <c r="L54" s="33" t="s">
        <v>24</v>
      </c>
    </row>
    <row r="55" spans="1:12" ht="15" x14ac:dyDescent="0.25">
      <c r="A55" s="29">
        <v>38</v>
      </c>
      <c r="B55" s="59" t="s">
        <v>131</v>
      </c>
      <c r="C55" s="30" t="s">
        <v>17</v>
      </c>
      <c r="D55" s="22" t="s">
        <v>132</v>
      </c>
      <c r="E55" s="22" t="s">
        <v>142</v>
      </c>
      <c r="F55" s="23">
        <v>7404.4</v>
      </c>
      <c r="G55" s="23">
        <v>7404.4</v>
      </c>
      <c r="H55" s="24" t="s">
        <v>134</v>
      </c>
      <c r="I55" s="32" t="s">
        <v>143</v>
      </c>
      <c r="J55" s="32" t="s">
        <v>22</v>
      </c>
      <c r="K55" s="27" t="s">
        <v>85</v>
      </c>
      <c r="L55" s="33" t="s">
        <v>24</v>
      </c>
    </row>
    <row r="56" spans="1:12" ht="15" x14ac:dyDescent="0.25">
      <c r="A56" s="29">
        <v>39</v>
      </c>
      <c r="B56" s="59" t="s">
        <v>131</v>
      </c>
      <c r="C56" s="30" t="s">
        <v>17</v>
      </c>
      <c r="D56" s="22" t="s">
        <v>132</v>
      </c>
      <c r="E56" s="22" t="s">
        <v>144</v>
      </c>
      <c r="F56" s="23">
        <v>102.06</v>
      </c>
      <c r="G56" s="23">
        <v>102.06</v>
      </c>
      <c r="H56" s="24" t="s">
        <v>134</v>
      </c>
      <c r="I56" s="32" t="s">
        <v>145</v>
      </c>
      <c r="J56" s="32" t="s">
        <v>22</v>
      </c>
      <c r="K56" s="27" t="s">
        <v>85</v>
      </c>
      <c r="L56" s="33" t="s">
        <v>24</v>
      </c>
    </row>
    <row r="57" spans="1:12" ht="15" x14ac:dyDescent="0.25">
      <c r="A57" s="40"/>
      <c r="B57" s="66"/>
      <c r="C57" s="42"/>
      <c r="D57" s="67"/>
      <c r="E57" s="43"/>
      <c r="F57" s="43"/>
      <c r="G57" s="68"/>
      <c r="H57" s="45"/>
      <c r="I57" s="69"/>
      <c r="J57" s="69"/>
      <c r="K57" s="46"/>
      <c r="L57" s="47"/>
    </row>
    <row r="58" spans="1:12" ht="18.75" x14ac:dyDescent="0.3">
      <c r="A58" s="70" t="s">
        <v>78</v>
      </c>
      <c r="B58" s="70"/>
      <c r="C58" s="70"/>
      <c r="D58" s="70"/>
      <c r="E58" s="71"/>
      <c r="F58" s="49">
        <f>SUM(F36:F57)</f>
        <v>178770.84</v>
      </c>
      <c r="G58" s="49">
        <f>SUM(G36:G57)</f>
        <v>178770.84</v>
      </c>
      <c r="H58" s="72"/>
      <c r="I58" s="73"/>
      <c r="J58" s="73"/>
      <c r="K58" s="74"/>
    </row>
    <row r="59" spans="1:12" ht="18.75" x14ac:dyDescent="0.3">
      <c r="A59" s="70" t="s">
        <v>146</v>
      </c>
      <c r="B59" s="70"/>
      <c r="C59" s="70"/>
      <c r="D59" s="70"/>
      <c r="E59" s="71"/>
      <c r="F59" s="49">
        <f>F24+F58</f>
        <v>392600.6</v>
      </c>
      <c r="G59" s="75">
        <f>G58+G24</f>
        <v>392600.6</v>
      </c>
      <c r="H59" s="72"/>
      <c r="I59" s="73"/>
      <c r="J59" s="73"/>
      <c r="K59" s="74"/>
    </row>
  </sheetData>
  <mergeCells count="30">
    <mergeCell ref="K34:K35"/>
    <mergeCell ref="L34:L35"/>
    <mergeCell ref="A58:E58"/>
    <mergeCell ref="A59:E59"/>
    <mergeCell ref="A32:L32"/>
    <mergeCell ref="A33:L33"/>
    <mergeCell ref="A34:A35"/>
    <mergeCell ref="B34:B35"/>
    <mergeCell ref="C34:C35"/>
    <mergeCell ref="D34:D35"/>
    <mergeCell ref="E34:E35"/>
    <mergeCell ref="F34:F35"/>
    <mergeCell ref="G34:G35"/>
    <mergeCell ref="H34:J34"/>
    <mergeCell ref="G5:G6"/>
    <mergeCell ref="H5:J5"/>
    <mergeCell ref="K5:K6"/>
    <mergeCell ref="L5:L6"/>
    <mergeCell ref="A24:E24"/>
    <mergeCell ref="A31:L31"/>
    <mergeCell ref="A1:L1"/>
    <mergeCell ref="A2:L2"/>
    <mergeCell ref="A3:L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2024-03-29T03:38:11Z</dcterms:created>
  <dcterms:modified xsi:type="dcterms:W3CDTF">2024-03-29T03:40:22Z</dcterms:modified>
</cp:coreProperties>
</file>