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x64_Bit\Documents\"/>
    </mc:Choice>
  </mc:AlternateContent>
  <xr:revisionPtr revIDLastSave="0" documentId="8_{C011135A-4361-4913-9C32-EF58458D52C3}" xr6:coauthVersionLast="47" xr6:coauthVersionMax="47" xr10:uidLastSave="{00000000-0000-0000-0000-000000000000}"/>
  <bookViews>
    <workbookView xWindow="390" yWindow="390" windowWidth="21600" windowHeight="11385" xr2:uid="{E7CBC781-71AD-4387-B5D3-AD21D4C9C4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1" l="1"/>
  <c r="G106" i="1" s="1"/>
  <c r="F105" i="1"/>
  <c r="G84" i="1"/>
  <c r="F84" i="1"/>
  <c r="G53" i="1"/>
  <c r="F53" i="1"/>
  <c r="G23" i="1"/>
  <c r="F23" i="1"/>
  <c r="F106" i="1" s="1"/>
</calcChain>
</file>

<file path=xl/sharedStrings.xml><?xml version="1.0" encoding="utf-8"?>
<sst xmlns="http://schemas.openxmlformats.org/spreadsheetml/2006/main" count="553" uniqueCount="162">
  <si>
    <t xml:space="preserve">                   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       </t>
  </si>
  <si>
    <t xml:space="preserve">ประจำเดือน ตุลาคม พ.ศ. ๒๕๖๖ </t>
  </si>
  <si>
    <t>สำนักงานเทศบาลตำบลโพธิ์ทอง</t>
  </si>
  <si>
    <t>ที่
(1)</t>
  </si>
  <si>
    <t>เลขประจำตัวผู้เสียภาษี/เลขประจำตัวประชาชน
(2)</t>
  </si>
  <si>
    <t>แหล่งที่มาของงปม.</t>
  </si>
  <si>
    <t>ชื่อผู้ประกอบการ
(3)</t>
  </si>
  <si>
    <t>งานที่ซื้อหรือจ้าง
(4)</t>
  </si>
  <si>
    <t>ราคากลาง</t>
  </si>
  <si>
    <t>วงเงิน งปม.
ที่จัดซื้อจัดจ้าง
(5)</t>
  </si>
  <si>
    <t>หมายเหตุ</t>
  </si>
  <si>
    <t>วิธีการจัดซื้อจัดจ้าง</t>
  </si>
  <si>
    <t>สถานะการจัดซื้อจัดจ้าง</t>
  </si>
  <si>
    <t>วันที่ลงนาม</t>
  </si>
  <si>
    <t>เลขที่</t>
  </si>
  <si>
    <t>วันสิ้นสุด</t>
  </si>
  <si>
    <t>งปม.รายจ่ายประจำปีพ.ศ.๒๕๖๗</t>
  </si>
  <si>
    <t>นางสาวพลอยไพลิน พุธธังกูร</t>
  </si>
  <si>
    <t>ค่าจ้างเหมาบริการ</t>
  </si>
  <si>
    <t xml:space="preserve"> ๒ ต.ค. ๖๖</t>
  </si>
  <si>
    <t>2/2567</t>
  </si>
  <si>
    <t xml:space="preserve"> ๓๑ มี.ค. ๖๗</t>
  </si>
  <si>
    <t>เฉพาะเจาะจง</t>
  </si>
  <si>
    <t>อยู่ระหว่างดำเนินการ</t>
  </si>
  <si>
    <t>นางสาววิภาวี เอี่ยมสุวรรณมณี</t>
  </si>
  <si>
    <t>3/2567</t>
  </si>
  <si>
    <t>นางสาวศรัญญา นาคบัณฑิตย์</t>
  </si>
  <si>
    <t>4/2567</t>
  </si>
  <si>
    <t>นางสาวนงนุช  พึ่งทรัพย์</t>
  </si>
  <si>
    <t>5/2567</t>
  </si>
  <si>
    <t>๓๑๕๔๐๐๐๑๘๖๔๗๔</t>
  </si>
  <si>
    <t>นายเกียรติศักดิ์ มาลัยวงษ์</t>
  </si>
  <si>
    <t>6/2567</t>
  </si>
  <si>
    <t>นางสาวอมรรัตน์ ด้วงรักษา</t>
  </si>
  <si>
    <t>7/2567</t>
  </si>
  <si>
    <t>นางสาวเบญจมาศ กิ่งโพธิ์</t>
  </si>
  <si>
    <t>8/2567</t>
  </si>
  <si>
    <t>นายณัฐวุฒิ สุวรรณดี</t>
  </si>
  <si>
    <t>9/2567</t>
  </si>
  <si>
    <t>นายนิพนธ์ พึ่งทรัพย์</t>
  </si>
  <si>
    <t>๑๐/2567</t>
  </si>
  <si>
    <t>นายปัญญา  วีระนนท์</t>
  </si>
  <si>
    <t>๑๑/2567</t>
  </si>
  <si>
    <t>นายยุทธนา พรหมทอง</t>
  </si>
  <si>
    <t>๑๒/2567</t>
  </si>
  <si>
    <t>นายพลากร เที่ยงดี</t>
  </si>
  <si>
    <t>๑๓/2567</t>
  </si>
  <si>
    <t>นายอาคม  งามมีศรี</t>
  </si>
  <si>
    <t>๑๔/2567</t>
  </si>
  <si>
    <t>นายวนัส ภู่นาค</t>
  </si>
  <si>
    <t>๑๕/2567</t>
  </si>
  <si>
    <t>นายชำนาญ งามเจริญ</t>
  </si>
  <si>
    <t>๑๖/2567</t>
  </si>
  <si>
    <t>นายอัทธศาสตร์  คงปรี</t>
  </si>
  <si>
    <t>๑๗/2567</t>
  </si>
  <si>
    <t>นายสมพงษ์  ชื่นอารมย์</t>
  </si>
  <si>
    <t>๑๘/2567</t>
  </si>
  <si>
    <t>รวมเป็นเงิน</t>
  </si>
  <si>
    <t>ลำดับที่
(1)</t>
  </si>
  <si>
    <t>รายการพัสดุที่จัดซื้อจัดจ้าง
(4)</t>
  </si>
  <si>
    <t>จำนวนเงินรวม
ที่จัดซื้อจัดจ้าง
(5)</t>
  </si>
  <si>
    <t>เหตุผลสนับสนุน
(7)</t>
  </si>
  <si>
    <t>นางสาวอมตนันท์  นิมิตเกษมสุภัค</t>
  </si>
  <si>
    <t>๑๙/2567</t>
  </si>
  <si>
    <t>๑๑๕๙๙๐๐๒๖๔๕๑๔</t>
  </si>
  <si>
    <t>นางสาวกนิษฐา ยิ้มเยื้อน</t>
  </si>
  <si>
    <t>๒๐/2567</t>
  </si>
  <si>
    <t>นายประดิษฐ์ชัย  โตประดิษฐ์</t>
  </si>
  <si>
    <t>๒๑/2567</t>
  </si>
  <si>
    <t>นางสาวอาทิตยา จันสอน</t>
  </si>
  <si>
    <t>22/2567</t>
  </si>
  <si>
    <t>นายสกล  ขวัญใจ</t>
  </si>
  <si>
    <t>23/2567</t>
  </si>
  <si>
    <t>นางสาวพิชชาภา  สบายวรรณ</t>
  </si>
  <si>
    <t>24/2567</t>
  </si>
  <si>
    <t>นางสาวณัฐฑริกา  บุญสันต์</t>
  </si>
  <si>
    <t>25/2567</t>
  </si>
  <si>
    <t>นางสาวราตรี ทากา</t>
  </si>
  <si>
    <t>26/2567</t>
  </si>
  <si>
    <t>นางสาวชณัญญา  เชื้อบุญ</t>
  </si>
  <si>
    <t>27/2567</t>
  </si>
  <si>
    <t>นางสาวกฤษณา  ทองปลื้ม</t>
  </si>
  <si>
    <t>28/2567</t>
  </si>
  <si>
    <t>นายสุพจน์  นิ่มละมูล</t>
  </si>
  <si>
    <t>29/2567</t>
  </si>
  <si>
    <t>นายสรพงษ์  คุธินาคุณ</t>
  </si>
  <si>
    <t>30/2567</t>
  </si>
  <si>
    <t>นางสาวดวงใจ  พึ่งทรัพย์</t>
  </si>
  <si>
    <t>31/2567</t>
  </si>
  <si>
    <t>นางชิดชนก นาคประสงค์</t>
  </si>
  <si>
    <t>32/2567</t>
  </si>
  <si>
    <t>นายทนันทชัย  โชติช่วง</t>
  </si>
  <si>
    <t>33/2567</t>
  </si>
  <si>
    <t>นายสุรัตน์ ทรัพย์จำนงค์</t>
  </si>
  <si>
    <t>34/2567</t>
  </si>
  <si>
    <t>นายอำนวย  พึ่งทรัพย์</t>
  </si>
  <si>
    <t>35/2567</t>
  </si>
  <si>
    <t>นายศักดิ์ชัย กลิ่นสาหร่าย</t>
  </si>
  <si>
    <t>36/2567</t>
  </si>
  <si>
    <t>นายธนารัตน์ ศรีเมฆ</t>
  </si>
  <si>
    <t>37/2567</t>
  </si>
  <si>
    <t>นายชาตรี  ด้วงรักษา</t>
  </si>
  <si>
    <t>38/2567</t>
  </si>
  <si>
    <t>นายประมวล ประดับพันธุ์</t>
  </si>
  <si>
    <t>39/2567</t>
  </si>
  <si>
    <t>นายเกียรติศักดิ์ หุ่นทอง</t>
  </si>
  <si>
    <t>40/2567</t>
  </si>
  <si>
    <t>นายธนวัฒน์  รัศมี</t>
  </si>
  <si>
    <t>41/2567</t>
  </si>
  <si>
    <t>นางสาวปรารถนา ประดับพันธุ์</t>
  </si>
  <si>
    <t>42/2567</t>
  </si>
  <si>
    <t>๓๑๕๐๔๐๐๑๙๗๓๒๘</t>
  </si>
  <si>
    <t>นายนรนาถ แย้มสรวล</t>
  </si>
  <si>
    <t>43/2567</t>
  </si>
  <si>
    <t>นางสุวรรณี สำนักนี้</t>
  </si>
  <si>
    <t>44/2567</t>
  </si>
  <si>
    <t>นายสุทิน สำนักนี้</t>
  </si>
  <si>
    <t>45/2567</t>
  </si>
  <si>
    <t>นายศุภชัย  จันทร์ถนอม</t>
  </si>
  <si>
    <t>46/2567</t>
  </si>
  <si>
    <t>นายอนุสรณ์ ขาวพันธ์ดี</t>
  </si>
  <si>
    <t>47/2567</t>
  </si>
  <si>
    <t>นายโสภณ  ตันนิวัฒน์</t>
  </si>
  <si>
    <t>48/2567</t>
  </si>
  <si>
    <t>นายวิสุทธิ์  วีระนนท์</t>
  </si>
  <si>
    <t>49/2567</t>
  </si>
  <si>
    <t>นายวีรวัฒน์  จันทร์ประไพ</t>
  </si>
  <si>
    <t>50/2567</t>
  </si>
  <si>
    <t>0155561000526</t>
  </si>
  <si>
    <t>บริษัทเอสพีเอสซัพพลายแอนด์เซอร์วิสจำกัด</t>
  </si>
  <si>
    <t>ค่าเช่าเครื่องถ่ายเอกสาร</t>
  </si>
  <si>
    <t>๕๑/๒๕๖๗</t>
  </si>
  <si>
    <t>๓๑ ต.ค. ๖6</t>
  </si>
  <si>
    <t>ดำเนินการแล้วเสร็จ</t>
  </si>
  <si>
    <t>นายละมาย  ทองพูล</t>
  </si>
  <si>
    <t xml:space="preserve"> 4 ต.ค. ๖๖</t>
  </si>
  <si>
    <t>51/2567</t>
  </si>
  <si>
    <t>นายศักดิธัช  สายหยุด</t>
  </si>
  <si>
    <t>52/2567</t>
  </si>
  <si>
    <t>นางสาวพัทธวีกานต์ ศุขรัตน์</t>
  </si>
  <si>
    <t xml:space="preserve"> 16 ต.ค. ๖๖</t>
  </si>
  <si>
    <t xml:space="preserve"> ๖๑/๒๕๖๗</t>
  </si>
  <si>
    <t>นางฐณัชญ์พร เหลืองสีนาค</t>
  </si>
  <si>
    <t>ค่าน้ำดื่ม ๕๐ แพค</t>
  </si>
  <si>
    <t xml:space="preserve"> 24 ต.ค.๖๖</t>
  </si>
  <si>
    <t>62/2567</t>
  </si>
  <si>
    <t>29 ต.ค. ๖6</t>
  </si>
  <si>
    <t>หจก.ชูชีพบริการ</t>
  </si>
  <si>
    <t>น้ำมันเชื้อเพลิง กองช่าง</t>
  </si>
  <si>
    <t xml:space="preserve"> ๓ ต.ค. ๖๖</t>
  </si>
  <si>
    <t>63/2567</t>
  </si>
  <si>
    <t>น้ำมันเชื้อเพลิง สป</t>
  </si>
  <si>
    <t>64/2567</t>
  </si>
  <si>
    <t>น้ำมันเชื้อเพลิง ป้องกัน</t>
  </si>
  <si>
    <t>65/2567</t>
  </si>
  <si>
    <t>น้ำมันเชื้อเพลิง สธ</t>
  </si>
  <si>
    <t>66/2567</t>
  </si>
  <si>
    <t>น้ำมันเชื้อเพลิง ขยะ</t>
  </si>
  <si>
    <t>67/2567</t>
  </si>
  <si>
    <t>น้ำมันเชื้อเพลิง คลัง</t>
  </si>
  <si>
    <t>68/2567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</si>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</sst>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b/>
      <sz val="12"/>
      <color theme="1"/>
      <name val="TH SarabunPSK"/>
      <family val="2"/>
    </font>
    <font>
      <sz val="10"/>
      <color theme="1"/>
      <name val="TH SarabunIT๙"/>
      <family val="2"/>
    </font>
    <font>
      <sz val="8"/>
      <color theme="1"/>
      <name val="TH SarabunIT๙"/>
      <family val="2"/>
      <charset val="222"/>
    </font>
    <font>
      <sz val="10"/>
      <color theme="1"/>
      <name val="TH SarabunIT๙"/>
      <family val="2"/>
      <charset val="222"/>
    </font>
    <font>
      <sz val="10"/>
      <color theme="1"/>
      <name val="TH SarabunPSK"/>
      <family val="2"/>
    </font>
    <font>
      <sz val="10"/>
      <color theme="1"/>
      <name val="TH SarabunPSK"/>
      <family val="2"/>
      <charset val="222"/>
    </font>
    <font>
      <b/>
      <sz val="12"/>
      <color theme="1"/>
      <name val="TH SarabunIT๙"/>
      <family val="2"/>
      <charset val="222"/>
    </font>
    <font>
      <b/>
      <sz val="10"/>
      <color theme="1"/>
      <name val="TH SarabunIT๙"/>
      <family val="2"/>
      <charset val="222"/>
    </font>
    <font>
      <sz val="12"/>
      <color theme="1"/>
      <name val="TH SarabunIT๙"/>
      <family val="2"/>
      <charset val="222"/>
    </font>
    <font>
      <b/>
      <sz val="10"/>
      <color theme="1"/>
      <name val="TH SarabunPSK"/>
      <family val="2"/>
      <charset val="222"/>
    </font>
    <font>
      <sz val="12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PSK"/>
      <family val="2"/>
      <charset val="222"/>
    </font>
    <font>
      <sz val="10"/>
      <color rgb="FF000000"/>
      <name val="TH SarabunPSK"/>
      <family val="2"/>
      <charset val="222"/>
    </font>
    <font>
      <sz val="8"/>
      <color theme="1"/>
      <name val="TH SarabunPSK"/>
      <family val="2"/>
      <charset val="222"/>
    </font>
    <font>
      <b/>
      <sz val="1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59" fontId="4" fillId="0" borderId="9" xfId="0" applyNumberFormat="1" applyFont="1" applyBorder="1" applyAlignment="1">
      <alignment horizontal="center"/>
    </xf>
    <xf numFmtId="59" fontId="5" fillId="0" borderId="10" xfId="0" applyNumberFormat="1" applyFont="1" applyBorder="1" applyAlignment="1">
      <alignment horizontal="center"/>
    </xf>
    <xf numFmtId="0" fontId="6" fillId="0" borderId="8" xfId="0" applyFont="1" applyBorder="1"/>
    <xf numFmtId="62" fontId="6" fillId="0" borderId="8" xfId="0" applyNumberFormat="1" applyFont="1" applyBorder="1" applyAlignment="1">
      <alignment horizontal="center" vertical="center"/>
    </xf>
    <xf numFmtId="72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/>
    <xf numFmtId="59" fontId="4" fillId="0" borderId="8" xfId="0" applyNumberFormat="1" applyFont="1" applyBorder="1" applyAlignment="1">
      <alignment horizontal="center"/>
    </xf>
    <xf numFmtId="59" fontId="5" fillId="0" borderId="8" xfId="0" applyNumberFormat="1" applyFont="1" applyBorder="1" applyAlignment="1">
      <alignment horizontal="center"/>
    </xf>
    <xf numFmtId="0" fontId="7" fillId="0" borderId="8" xfId="0" applyFont="1" applyBorder="1"/>
    <xf numFmtId="49" fontId="4" fillId="0" borderId="8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left"/>
    </xf>
    <xf numFmtId="0" fontId="8" fillId="0" borderId="8" xfId="0" applyFont="1" applyBorder="1"/>
    <xf numFmtId="59" fontId="4" fillId="2" borderId="8" xfId="0" applyNumberFormat="1" applyFont="1" applyFill="1" applyBorder="1" applyAlignment="1">
      <alignment horizontal="center" vertical="top"/>
    </xf>
    <xf numFmtId="59" fontId="4" fillId="0" borderId="8" xfId="0" applyNumberFormat="1" applyFont="1" applyBorder="1" applyAlignment="1">
      <alignment horizontal="center" vertical="center"/>
    </xf>
    <xf numFmtId="59" fontId="4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/>
    </xf>
    <xf numFmtId="72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9" fillId="0" borderId="5" xfId="0" applyFont="1" applyBorder="1" applyAlignment="1">
      <alignment horizontal="center"/>
    </xf>
    <xf numFmtId="62" fontId="10" fillId="0" borderId="5" xfId="0" applyNumberFormat="1" applyFont="1" applyBorder="1" applyAlignment="1">
      <alignment horizontal="center"/>
    </xf>
    <xf numFmtId="62" fontId="10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62" fontId="9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0" fontId="4" fillId="0" borderId="8" xfId="0" applyFont="1" applyBorder="1"/>
    <xf numFmtId="62" fontId="4" fillId="0" borderId="8" xfId="0" applyNumberFormat="1" applyFont="1" applyBorder="1" applyAlignment="1">
      <alignment horizontal="center" vertical="center"/>
    </xf>
    <xf numFmtId="72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59" fontId="6" fillId="0" borderId="13" xfId="0" applyNumberFormat="1" applyFont="1" applyBorder="1" applyAlignment="1">
      <alignment horizontal="center" vertical="center"/>
    </xf>
    <xf numFmtId="59" fontId="6" fillId="0" borderId="8" xfId="0" applyNumberFormat="1" applyFont="1" applyBorder="1" applyAlignment="1">
      <alignment horizontal="center"/>
    </xf>
    <xf numFmtId="59" fontId="8" fillId="0" borderId="8" xfId="0" applyNumberFormat="1" applyFont="1" applyBorder="1" applyAlignment="1">
      <alignment horizontal="center"/>
    </xf>
    <xf numFmtId="59" fontId="8" fillId="0" borderId="8" xfId="0" applyNumberFormat="1" applyFont="1" applyBorder="1" applyAlignment="1">
      <alignment horizontal="center" vertical="center"/>
    </xf>
    <xf numFmtId="59" fontId="6" fillId="0" borderId="8" xfId="0" applyNumberFormat="1" applyFont="1" applyBorder="1" applyAlignment="1">
      <alignment horizontal="center" vertical="center"/>
    </xf>
    <xf numFmtId="59" fontId="6" fillId="0" borderId="13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59" fontId="6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/>
    </xf>
    <xf numFmtId="0" fontId="4" fillId="0" borderId="11" xfId="0" applyFont="1" applyBorder="1"/>
    <xf numFmtId="62" fontId="4" fillId="0" borderId="11" xfId="0" applyNumberFormat="1" applyFont="1" applyBorder="1" applyAlignment="1">
      <alignment horizontal="center" vertical="center"/>
    </xf>
    <xf numFmtId="72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62" fontId="12" fillId="0" borderId="5" xfId="0" applyNumberFormat="1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0" fontId="14" fillId="0" borderId="15" xfId="0" applyFont="1" applyBorder="1" applyAlignment="1">
      <alignment horizontal="center"/>
    </xf>
    <xf numFmtId="62" fontId="1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59" fontId="6" fillId="0" borderId="9" xfId="0" applyNumberFormat="1" applyFont="1" applyBorder="1" applyAlignment="1">
      <alignment horizontal="center"/>
    </xf>
    <xf numFmtId="0" fontId="8" fillId="0" borderId="9" xfId="0" applyFont="1" applyBorder="1"/>
    <xf numFmtId="62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59" fontId="16" fillId="0" borderId="8" xfId="0" applyNumberFormat="1" applyFont="1" applyBorder="1" applyAlignment="1">
      <alignment horizontal="center"/>
    </xf>
    <xf numFmtId="0" fontId="17" fillId="0" borderId="8" xfId="0" applyFont="1" applyBorder="1"/>
    <xf numFmtId="4" fontId="6" fillId="0" borderId="8" xfId="0" applyNumberFormat="1" applyFont="1" applyBorder="1" applyAlignment="1">
      <alignment horizontal="center"/>
    </xf>
    <xf numFmtId="0" fontId="7" fillId="0" borderId="13" xfId="0" applyFont="1" applyBorder="1"/>
    <xf numFmtId="62" fontId="18" fillId="0" borderId="5" xfId="0" applyNumberFormat="1" applyFont="1" applyBorder="1" applyAlignment="1">
      <alignment horizontal="center"/>
    </xf>
    <xf numFmtId="62" fontId="18" fillId="0" borderId="0" xfId="0" applyNumberFormat="1" applyFont="1" applyAlignment="1">
      <alignment horizontal="center"/>
    </xf>
    <xf numFmtId="62" fontId="12" fillId="0" borderId="0" xfId="0" applyNumberFormat="1" applyFont="1" applyAlignment="1">
      <alignment horizontal="center"/>
    </xf>
    <xf numFmtId="59" fontId="4" fillId="0" borderId="9" xfId="0" applyNumberFormat="1" applyFont="1" applyBorder="1" applyAlignment="1">
      <alignment horizontal="center" vertical="top" wrapText="1"/>
    </xf>
    <xf numFmtId="0" fontId="6" fillId="0" borderId="9" xfId="0" applyFont="1" applyBorder="1"/>
    <xf numFmtId="43" fontId="6" fillId="0" borderId="9" xfId="1" applyFont="1" applyBorder="1"/>
    <xf numFmtId="43" fontId="6" fillId="0" borderId="9" xfId="1" applyFont="1" applyBorder="1" applyAlignment="1">
      <alignment horizontal="left" vertical="center" wrapText="1"/>
    </xf>
    <xf numFmtId="72" fontId="6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59" fontId="4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6" fillId="0" borderId="10" xfId="0" applyFont="1" applyBorder="1"/>
    <xf numFmtId="43" fontId="6" fillId="0" borderId="10" xfId="1" applyFont="1" applyBorder="1"/>
    <xf numFmtId="43" fontId="6" fillId="0" borderId="10" xfId="1" applyFont="1" applyBorder="1" applyAlignment="1">
      <alignment vertical="center" wrapText="1"/>
    </xf>
    <xf numFmtId="72" fontId="6" fillId="0" borderId="1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62" fontId="6" fillId="2" borderId="8" xfId="0" applyNumberFormat="1" applyFont="1" applyFill="1" applyBorder="1" applyAlignment="1">
      <alignment horizontal="center" vertical="center"/>
    </xf>
    <xf numFmtId="62" fontId="6" fillId="2" borderId="8" xfId="0" applyNumberFormat="1" applyFont="1" applyFill="1" applyBorder="1" applyAlignment="1">
      <alignment horizontal="center"/>
    </xf>
    <xf numFmtId="59" fontId="4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/>
    <xf numFmtId="62" fontId="6" fillId="2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7" xfId="0" applyBorder="1"/>
    <xf numFmtId="43" fontId="10" fillId="0" borderId="5" xfId="0" applyNumberFormat="1" applyFont="1" applyBorder="1" applyAlignment="1">
      <alignment horizontal="center"/>
    </xf>
    <xf numFmtId="62" fontId="18" fillId="2" borderId="5" xfId="0" applyNumberFormat="1" applyFont="1" applyFill="1" applyBorder="1" applyAlignment="1">
      <alignment horizontal="center"/>
    </xf>
    <xf numFmtId="72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59" fontId="2" fillId="0" borderId="3" xfId="0" applyNumberFormat="1" applyFont="1" applyBorder="1" applyAlignment="1">
      <alignment horizontal="center"/>
    </xf>
    <xf numFmtId="59" fontId="2" fillId="0" borderId="6" xfId="0" applyNumberFormat="1" applyFont="1" applyBorder="1" applyAlignment="1">
      <alignment horizontal="center"/>
    </xf>
    <xf numFmtId="59" fontId="2" fillId="0" borderId="4" xfId="0" applyNumberFormat="1" applyFont="1" applyBorder="1" applyAlignment="1">
      <alignment horizontal="center"/>
    </xf>
    <xf numFmtId="62" fontId="18" fillId="2" borderId="16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1CBC-19FC-42F7-B015-D2D6CF35D420}">
  <dimension ref="A1:L107"/>
  <sheetViews>
    <sheetView tabSelected="1" topLeftCell="A103" workbookViewId="0">
      <selection activeCell="N19" sqref="N19"/>
    </sheetView>
  </sheetViews>
  <sheetFormatPr defaultRowHeight="14.25" x14ac:dyDescent="0.2"/>
  <cols>
    <col min="1" max="1" width="5.75" customWidth="1"/>
    <col min="2" max="2" width="16.125" customWidth="1"/>
    <col min="3" max="3" width="14.75" customWidth="1"/>
    <col min="4" max="4" width="13.875" customWidth="1"/>
    <col min="5" max="5" width="13.625" customWidth="1"/>
    <col min="12" max="12" width="12" customWidth="1"/>
  </cols>
  <sheetData>
    <row r="1" spans="1:12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x14ac:dyDescent="0.2">
      <c r="A4" s="3" t="s">
        <v>3</v>
      </c>
      <c r="B4" s="4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4" t="s">
        <v>9</v>
      </c>
      <c r="H4" s="8" t="s">
        <v>10</v>
      </c>
      <c r="I4" s="9"/>
      <c r="J4" s="10"/>
      <c r="K4" s="3" t="s">
        <v>11</v>
      </c>
      <c r="L4" s="11" t="s">
        <v>12</v>
      </c>
    </row>
    <row r="5" spans="1:12" ht="15.75" x14ac:dyDescent="0.2">
      <c r="A5" s="12"/>
      <c r="B5" s="4"/>
      <c r="C5" s="13"/>
      <c r="D5" s="6"/>
      <c r="E5" s="7"/>
      <c r="F5" s="13"/>
      <c r="G5" s="7"/>
      <c r="H5" s="14" t="s">
        <v>13</v>
      </c>
      <c r="I5" s="14" t="s">
        <v>14</v>
      </c>
      <c r="J5" s="14" t="s">
        <v>15</v>
      </c>
      <c r="K5" s="12"/>
      <c r="L5" s="15"/>
    </row>
    <row r="6" spans="1:12" ht="15" x14ac:dyDescent="0.25">
      <c r="A6" s="16">
        <v>1</v>
      </c>
      <c r="B6" s="17">
        <v>3150400197107</v>
      </c>
      <c r="C6" s="18" t="s">
        <v>16</v>
      </c>
      <c r="D6" s="19" t="s">
        <v>17</v>
      </c>
      <c r="E6" s="19" t="s">
        <v>18</v>
      </c>
      <c r="F6" s="20">
        <v>60300</v>
      </c>
      <c r="G6" s="20">
        <v>60300</v>
      </c>
      <c r="H6" s="21" t="s">
        <v>19</v>
      </c>
      <c r="I6" s="22" t="s">
        <v>20</v>
      </c>
      <c r="J6" s="22" t="s">
        <v>21</v>
      </c>
      <c r="K6" s="23" t="s">
        <v>22</v>
      </c>
      <c r="L6" s="24" t="s">
        <v>23</v>
      </c>
    </row>
    <row r="7" spans="1:12" ht="15" x14ac:dyDescent="0.25">
      <c r="A7" s="16">
        <v>2</v>
      </c>
      <c r="B7" s="25">
        <v>3150400158951</v>
      </c>
      <c r="C7" s="26" t="s">
        <v>16</v>
      </c>
      <c r="D7" s="19" t="s">
        <v>24</v>
      </c>
      <c r="E7" s="19" t="s">
        <v>18</v>
      </c>
      <c r="F7" s="20">
        <v>60300</v>
      </c>
      <c r="G7" s="20">
        <v>60300</v>
      </c>
      <c r="H7" s="21" t="s">
        <v>19</v>
      </c>
      <c r="I7" s="22" t="s">
        <v>25</v>
      </c>
      <c r="J7" s="22" t="s">
        <v>21</v>
      </c>
      <c r="K7" s="23" t="s">
        <v>22</v>
      </c>
      <c r="L7" s="27" t="s">
        <v>23</v>
      </c>
    </row>
    <row r="8" spans="1:12" ht="15" x14ac:dyDescent="0.25">
      <c r="A8" s="16">
        <v>3</v>
      </c>
      <c r="B8" s="25">
        <v>1150400061641</v>
      </c>
      <c r="C8" s="26" t="s">
        <v>16</v>
      </c>
      <c r="D8" s="19" t="s">
        <v>26</v>
      </c>
      <c r="E8" s="19" t="s">
        <v>18</v>
      </c>
      <c r="F8" s="20">
        <v>60300</v>
      </c>
      <c r="G8" s="20">
        <v>60300</v>
      </c>
      <c r="H8" s="21" t="s">
        <v>19</v>
      </c>
      <c r="I8" s="22" t="s">
        <v>27</v>
      </c>
      <c r="J8" s="22" t="s">
        <v>21</v>
      </c>
      <c r="K8" s="23" t="s">
        <v>22</v>
      </c>
      <c r="L8" s="27" t="s">
        <v>23</v>
      </c>
    </row>
    <row r="9" spans="1:12" ht="15" x14ac:dyDescent="0.25">
      <c r="A9" s="16">
        <v>4</v>
      </c>
      <c r="B9" s="25">
        <v>3150400142141</v>
      </c>
      <c r="C9" s="26" t="s">
        <v>16</v>
      </c>
      <c r="D9" s="19" t="s">
        <v>28</v>
      </c>
      <c r="E9" s="19" t="s">
        <v>18</v>
      </c>
      <c r="F9" s="20">
        <v>60300</v>
      </c>
      <c r="G9" s="20">
        <v>60300</v>
      </c>
      <c r="H9" s="21" t="s">
        <v>19</v>
      </c>
      <c r="I9" s="22" t="s">
        <v>29</v>
      </c>
      <c r="J9" s="22" t="s">
        <v>21</v>
      </c>
      <c r="K9" s="23" t="s">
        <v>22</v>
      </c>
      <c r="L9" s="27" t="s">
        <v>23</v>
      </c>
    </row>
    <row r="10" spans="1:12" ht="15" x14ac:dyDescent="0.25">
      <c r="A10" s="16">
        <v>5</v>
      </c>
      <c r="B10" s="28" t="s">
        <v>30</v>
      </c>
      <c r="C10" s="26" t="s">
        <v>16</v>
      </c>
      <c r="D10" s="29" t="s">
        <v>31</v>
      </c>
      <c r="E10" s="19" t="s">
        <v>18</v>
      </c>
      <c r="F10" s="20">
        <v>60300</v>
      </c>
      <c r="G10" s="20">
        <v>60300</v>
      </c>
      <c r="H10" s="21" t="s">
        <v>19</v>
      </c>
      <c r="I10" s="22" t="s">
        <v>32</v>
      </c>
      <c r="J10" s="22" t="s">
        <v>21</v>
      </c>
      <c r="K10" s="23" t="s">
        <v>22</v>
      </c>
      <c r="L10" s="27" t="s">
        <v>23</v>
      </c>
    </row>
    <row r="11" spans="1:12" ht="15" x14ac:dyDescent="0.25">
      <c r="A11" s="16">
        <v>6</v>
      </c>
      <c r="B11" s="25">
        <v>1770600151427</v>
      </c>
      <c r="C11" s="26" t="s">
        <v>16</v>
      </c>
      <c r="D11" s="30" t="s">
        <v>33</v>
      </c>
      <c r="E11" s="19" t="s">
        <v>18</v>
      </c>
      <c r="F11" s="20">
        <v>60300</v>
      </c>
      <c r="G11" s="20">
        <v>60300</v>
      </c>
      <c r="H11" s="21" t="s">
        <v>19</v>
      </c>
      <c r="I11" s="22" t="s">
        <v>34</v>
      </c>
      <c r="J11" s="22" t="s">
        <v>21</v>
      </c>
      <c r="K11" s="23" t="s">
        <v>22</v>
      </c>
      <c r="L11" s="27" t="s">
        <v>23</v>
      </c>
    </row>
    <row r="12" spans="1:12" ht="15" x14ac:dyDescent="0.25">
      <c r="A12" s="16">
        <v>7</v>
      </c>
      <c r="B12" s="25">
        <v>1159900306021</v>
      </c>
      <c r="C12" s="26" t="s">
        <v>16</v>
      </c>
      <c r="D12" s="30" t="s">
        <v>35</v>
      </c>
      <c r="E12" s="19" t="s">
        <v>18</v>
      </c>
      <c r="F12" s="20">
        <v>60300</v>
      </c>
      <c r="G12" s="20">
        <v>60300</v>
      </c>
      <c r="H12" s="21" t="s">
        <v>19</v>
      </c>
      <c r="I12" s="22" t="s">
        <v>36</v>
      </c>
      <c r="J12" s="22" t="s">
        <v>21</v>
      </c>
      <c r="K12" s="23" t="s">
        <v>22</v>
      </c>
      <c r="L12" s="27" t="s">
        <v>23</v>
      </c>
    </row>
    <row r="13" spans="1:12" ht="15" x14ac:dyDescent="0.25">
      <c r="A13" s="16">
        <v>8</v>
      </c>
      <c r="B13" s="31">
        <v>1170500053607</v>
      </c>
      <c r="C13" s="26" t="s">
        <v>16</v>
      </c>
      <c r="D13" s="30" t="s">
        <v>37</v>
      </c>
      <c r="E13" s="19" t="s">
        <v>18</v>
      </c>
      <c r="F13" s="20">
        <v>60300</v>
      </c>
      <c r="G13" s="20">
        <v>60300</v>
      </c>
      <c r="H13" s="21" t="s">
        <v>19</v>
      </c>
      <c r="I13" s="22" t="s">
        <v>38</v>
      </c>
      <c r="J13" s="22" t="s">
        <v>21</v>
      </c>
      <c r="K13" s="23" t="s">
        <v>22</v>
      </c>
      <c r="L13" s="27" t="s">
        <v>23</v>
      </c>
    </row>
    <row r="14" spans="1:12" ht="15" x14ac:dyDescent="0.25">
      <c r="A14" s="16">
        <v>9</v>
      </c>
      <c r="B14" s="25">
        <v>3150400142183</v>
      </c>
      <c r="C14" s="26" t="s">
        <v>16</v>
      </c>
      <c r="D14" s="19" t="s">
        <v>39</v>
      </c>
      <c r="E14" s="19" t="s">
        <v>18</v>
      </c>
      <c r="F14" s="20">
        <v>60300</v>
      </c>
      <c r="G14" s="20">
        <v>60300</v>
      </c>
      <c r="H14" s="21" t="s">
        <v>19</v>
      </c>
      <c r="I14" s="22" t="s">
        <v>40</v>
      </c>
      <c r="J14" s="22" t="s">
        <v>21</v>
      </c>
      <c r="K14" s="23" t="s">
        <v>22</v>
      </c>
      <c r="L14" s="27" t="s">
        <v>23</v>
      </c>
    </row>
    <row r="15" spans="1:12" ht="15" x14ac:dyDescent="0.25">
      <c r="A15" s="16">
        <v>10</v>
      </c>
      <c r="B15" s="25">
        <v>3150400261689</v>
      </c>
      <c r="C15" s="26" t="s">
        <v>16</v>
      </c>
      <c r="D15" s="19" t="s">
        <v>41</v>
      </c>
      <c r="E15" s="19" t="s">
        <v>18</v>
      </c>
      <c r="F15" s="20">
        <v>60300</v>
      </c>
      <c r="G15" s="20">
        <v>60300</v>
      </c>
      <c r="H15" s="21" t="s">
        <v>19</v>
      </c>
      <c r="I15" s="22" t="s">
        <v>42</v>
      </c>
      <c r="J15" s="22" t="s">
        <v>21</v>
      </c>
      <c r="K15" s="23" t="s">
        <v>22</v>
      </c>
      <c r="L15" s="27" t="s">
        <v>23</v>
      </c>
    </row>
    <row r="16" spans="1:12" ht="15" x14ac:dyDescent="0.25">
      <c r="A16" s="16">
        <v>11</v>
      </c>
      <c r="B16" s="25">
        <v>3150400512240</v>
      </c>
      <c r="C16" s="26" t="s">
        <v>16</v>
      </c>
      <c r="D16" s="19" t="s">
        <v>43</v>
      </c>
      <c r="E16" s="19" t="s">
        <v>18</v>
      </c>
      <c r="F16" s="20">
        <v>60300</v>
      </c>
      <c r="G16" s="20">
        <v>60300</v>
      </c>
      <c r="H16" s="21" t="s">
        <v>19</v>
      </c>
      <c r="I16" s="22" t="s">
        <v>44</v>
      </c>
      <c r="J16" s="22" t="s">
        <v>21</v>
      </c>
      <c r="K16" s="23" t="s">
        <v>22</v>
      </c>
      <c r="L16" s="27" t="s">
        <v>23</v>
      </c>
    </row>
    <row r="17" spans="1:12" ht="15" x14ac:dyDescent="0.25">
      <c r="A17" s="16">
        <v>12</v>
      </c>
      <c r="B17" s="25">
        <v>1150400070917</v>
      </c>
      <c r="C17" s="26" t="s">
        <v>16</v>
      </c>
      <c r="D17" s="19" t="s">
        <v>45</v>
      </c>
      <c r="E17" s="19" t="s">
        <v>18</v>
      </c>
      <c r="F17" s="20">
        <v>60300</v>
      </c>
      <c r="G17" s="20">
        <v>60300</v>
      </c>
      <c r="H17" s="21" t="s">
        <v>19</v>
      </c>
      <c r="I17" s="22" t="s">
        <v>46</v>
      </c>
      <c r="J17" s="22" t="s">
        <v>21</v>
      </c>
      <c r="K17" s="23" t="s">
        <v>22</v>
      </c>
      <c r="L17" s="27" t="s">
        <v>23</v>
      </c>
    </row>
    <row r="18" spans="1:12" ht="15" x14ac:dyDescent="0.25">
      <c r="A18" s="16">
        <v>13</v>
      </c>
      <c r="B18" s="32">
        <v>3150400051251</v>
      </c>
      <c r="C18" s="26" t="s">
        <v>16</v>
      </c>
      <c r="D18" s="19" t="s">
        <v>47</v>
      </c>
      <c r="E18" s="19" t="s">
        <v>18</v>
      </c>
      <c r="F18" s="20">
        <v>60300</v>
      </c>
      <c r="G18" s="20">
        <v>60300</v>
      </c>
      <c r="H18" s="21" t="s">
        <v>19</v>
      </c>
      <c r="I18" s="22" t="s">
        <v>48</v>
      </c>
      <c r="J18" s="22" t="s">
        <v>21</v>
      </c>
      <c r="K18" s="23" t="s">
        <v>22</v>
      </c>
      <c r="L18" s="27" t="s">
        <v>23</v>
      </c>
    </row>
    <row r="19" spans="1:12" ht="15" x14ac:dyDescent="0.25">
      <c r="A19" s="16">
        <v>14</v>
      </c>
      <c r="B19" s="25">
        <v>1159900156819</v>
      </c>
      <c r="C19" s="26" t="s">
        <v>16</v>
      </c>
      <c r="D19" s="19" t="s">
        <v>49</v>
      </c>
      <c r="E19" s="19" t="s">
        <v>18</v>
      </c>
      <c r="F19" s="20">
        <v>60300</v>
      </c>
      <c r="G19" s="20">
        <v>60300</v>
      </c>
      <c r="H19" s="21" t="s">
        <v>19</v>
      </c>
      <c r="I19" s="22" t="s">
        <v>50</v>
      </c>
      <c r="J19" s="22" t="s">
        <v>21</v>
      </c>
      <c r="K19" s="23" t="s">
        <v>22</v>
      </c>
      <c r="L19" s="27" t="s">
        <v>23</v>
      </c>
    </row>
    <row r="20" spans="1:12" ht="15" x14ac:dyDescent="0.25">
      <c r="A20" s="16">
        <v>15</v>
      </c>
      <c r="B20" s="25">
        <v>3150400148068</v>
      </c>
      <c r="C20" s="26" t="s">
        <v>16</v>
      </c>
      <c r="D20" s="30" t="s">
        <v>51</v>
      </c>
      <c r="E20" s="19" t="s">
        <v>18</v>
      </c>
      <c r="F20" s="20">
        <v>60300</v>
      </c>
      <c r="G20" s="20">
        <v>60300</v>
      </c>
      <c r="H20" s="21" t="s">
        <v>19</v>
      </c>
      <c r="I20" s="22" t="s">
        <v>52</v>
      </c>
      <c r="J20" s="22" t="s">
        <v>21</v>
      </c>
      <c r="K20" s="23" t="s">
        <v>22</v>
      </c>
      <c r="L20" s="27" t="s">
        <v>23</v>
      </c>
    </row>
    <row r="21" spans="1:12" ht="15" x14ac:dyDescent="0.25">
      <c r="A21" s="16">
        <v>16</v>
      </c>
      <c r="B21" s="25">
        <v>3150400082288</v>
      </c>
      <c r="C21" s="26" t="s">
        <v>16</v>
      </c>
      <c r="D21" s="30" t="s">
        <v>53</v>
      </c>
      <c r="E21" s="19" t="s">
        <v>18</v>
      </c>
      <c r="F21" s="20">
        <v>60300</v>
      </c>
      <c r="G21" s="20">
        <v>60300</v>
      </c>
      <c r="H21" s="21" t="s">
        <v>19</v>
      </c>
      <c r="I21" s="22" t="s">
        <v>54</v>
      </c>
      <c r="J21" s="22" t="s">
        <v>21</v>
      </c>
      <c r="K21" s="23" t="s">
        <v>22</v>
      </c>
      <c r="L21" s="27" t="s">
        <v>23</v>
      </c>
    </row>
    <row r="22" spans="1:12" ht="15" x14ac:dyDescent="0.25">
      <c r="A22" s="16">
        <v>17</v>
      </c>
      <c r="B22" s="33">
        <v>3150400161056</v>
      </c>
      <c r="C22" s="26" t="s">
        <v>16</v>
      </c>
      <c r="D22" s="34" t="s">
        <v>55</v>
      </c>
      <c r="E22" s="19" t="s">
        <v>18</v>
      </c>
      <c r="F22" s="20">
        <v>60300</v>
      </c>
      <c r="G22" s="20">
        <v>60300</v>
      </c>
      <c r="H22" s="35" t="s">
        <v>19</v>
      </c>
      <c r="I22" s="36" t="s">
        <v>56</v>
      </c>
      <c r="J22" s="36" t="s">
        <v>21</v>
      </c>
      <c r="K22" s="37" t="s">
        <v>22</v>
      </c>
      <c r="L22" s="38" t="s">
        <v>23</v>
      </c>
    </row>
    <row r="23" spans="1:12" ht="15.75" x14ac:dyDescent="0.25">
      <c r="A23" s="39" t="s">
        <v>57</v>
      </c>
      <c r="B23" s="39"/>
      <c r="C23" s="39"/>
      <c r="D23" s="39"/>
      <c r="E23" s="39"/>
      <c r="F23" s="40">
        <f>SUM(F6:F22)</f>
        <v>1025100</v>
      </c>
      <c r="G23" s="41">
        <f>SUM(G6:G22)</f>
        <v>1025100</v>
      </c>
      <c r="H23" s="42"/>
      <c r="I23" s="43"/>
      <c r="J23" s="43"/>
      <c r="K23" s="42"/>
    </row>
    <row r="24" spans="1:12" ht="15.75" x14ac:dyDescent="0.25">
      <c r="A24" s="44"/>
      <c r="B24" s="44"/>
      <c r="C24" s="44"/>
      <c r="D24" s="44"/>
      <c r="E24" s="44"/>
      <c r="F24" s="44"/>
      <c r="G24" s="45"/>
      <c r="H24" s="42"/>
      <c r="I24" s="43"/>
      <c r="J24" s="43"/>
      <c r="K24" s="42"/>
    </row>
    <row r="25" spans="1:12" ht="15.75" x14ac:dyDescent="0.25">
      <c r="A25" s="44"/>
      <c r="B25" s="44"/>
      <c r="C25" s="44"/>
      <c r="D25" s="44"/>
      <c r="E25" s="44"/>
      <c r="F25" s="44"/>
      <c r="G25" s="45"/>
      <c r="H25" s="42"/>
      <c r="I25" s="43"/>
      <c r="J25" s="43"/>
      <c r="K25" s="42"/>
    </row>
    <row r="26" spans="1:12" ht="15.75" x14ac:dyDescent="0.25">
      <c r="A26" s="44"/>
      <c r="B26" s="44"/>
      <c r="C26" s="44"/>
      <c r="D26" s="44"/>
      <c r="E26" s="44"/>
      <c r="F26" s="44"/>
      <c r="G26" s="45"/>
      <c r="H26" s="42"/>
      <c r="I26" s="43"/>
      <c r="J26" s="43"/>
      <c r="K26" s="42"/>
    </row>
    <row r="27" spans="1:12" ht="15.75" x14ac:dyDescent="0.25">
      <c r="A27" s="44"/>
      <c r="B27" s="44"/>
      <c r="C27" s="44"/>
      <c r="D27" s="44"/>
      <c r="E27" s="44"/>
      <c r="F27" s="44"/>
      <c r="G27" s="45"/>
      <c r="H27" s="42"/>
      <c r="I27" s="43"/>
      <c r="J27" s="43"/>
      <c r="K27" s="42"/>
    </row>
    <row r="28" spans="1:12" ht="15.75" x14ac:dyDescent="0.25">
      <c r="A28" s="44"/>
      <c r="B28" s="44"/>
      <c r="C28" s="44"/>
      <c r="D28" s="44"/>
      <c r="E28" s="44"/>
      <c r="F28" s="44"/>
      <c r="G28" s="45"/>
      <c r="H28" s="42"/>
      <c r="I28" s="43"/>
      <c r="J28" s="43"/>
      <c r="K28" s="42"/>
    </row>
    <row r="29" spans="1:12" ht="15.75" x14ac:dyDescent="0.25">
      <c r="A29" s="44"/>
      <c r="B29" s="44"/>
      <c r="C29" s="44"/>
      <c r="D29" s="44"/>
      <c r="E29" s="44"/>
      <c r="F29" s="44"/>
      <c r="G29" s="45"/>
      <c r="H29" s="42"/>
      <c r="I29" s="43"/>
      <c r="J29" s="43"/>
      <c r="K29" s="42"/>
    </row>
    <row r="30" spans="1:12" ht="15.75" x14ac:dyDescent="0.25">
      <c r="A30" s="44"/>
      <c r="B30" s="44"/>
      <c r="C30" s="44"/>
      <c r="D30" s="44"/>
      <c r="E30" s="44"/>
      <c r="F30" s="44"/>
      <c r="G30" s="45"/>
      <c r="H30" s="42"/>
      <c r="I30" s="43"/>
      <c r="J30" s="43"/>
      <c r="K30" s="42"/>
    </row>
    <row r="31" spans="1:12" ht="15.75" x14ac:dyDescent="0.2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">
      <c r="A33" s="2" t="s">
        <v>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">
      <c r="A34" s="3" t="s">
        <v>58</v>
      </c>
      <c r="B34" s="7" t="s">
        <v>4</v>
      </c>
      <c r="C34" s="5" t="s">
        <v>5</v>
      </c>
      <c r="D34" s="7" t="s">
        <v>6</v>
      </c>
      <c r="E34" s="7" t="s">
        <v>59</v>
      </c>
      <c r="F34" s="5" t="s">
        <v>8</v>
      </c>
      <c r="G34" s="7" t="s">
        <v>60</v>
      </c>
      <c r="H34" s="8" t="s">
        <v>10</v>
      </c>
      <c r="I34" s="9"/>
      <c r="J34" s="10"/>
      <c r="K34" s="3" t="s">
        <v>61</v>
      </c>
      <c r="L34" s="11" t="s">
        <v>12</v>
      </c>
    </row>
    <row r="35" spans="1:12" ht="15.75" x14ac:dyDescent="0.2">
      <c r="A35" s="12"/>
      <c r="B35" s="7"/>
      <c r="C35" s="13"/>
      <c r="D35" s="7"/>
      <c r="E35" s="7"/>
      <c r="F35" s="13"/>
      <c r="G35" s="7"/>
      <c r="H35" s="14" t="s">
        <v>13</v>
      </c>
      <c r="I35" s="14" t="s">
        <v>14</v>
      </c>
      <c r="J35" s="14" t="s">
        <v>15</v>
      </c>
      <c r="K35" s="12"/>
      <c r="L35" s="15"/>
    </row>
    <row r="36" spans="1:12" ht="15" x14ac:dyDescent="0.25">
      <c r="A36" s="46">
        <v>18</v>
      </c>
      <c r="B36" s="47">
        <v>3150400552691</v>
      </c>
      <c r="C36" s="18" t="s">
        <v>16</v>
      </c>
      <c r="D36" s="27" t="s">
        <v>62</v>
      </c>
      <c r="E36" s="48" t="s">
        <v>18</v>
      </c>
      <c r="F36" s="20">
        <v>60300</v>
      </c>
      <c r="G36" s="49">
        <v>60300</v>
      </c>
      <c r="H36" s="50" t="s">
        <v>19</v>
      </c>
      <c r="I36" s="51" t="s">
        <v>63</v>
      </c>
      <c r="J36" s="22" t="s">
        <v>21</v>
      </c>
      <c r="K36" s="23" t="s">
        <v>22</v>
      </c>
      <c r="L36" s="24" t="s">
        <v>23</v>
      </c>
    </row>
    <row r="37" spans="1:12" ht="15" x14ac:dyDescent="0.25">
      <c r="A37" s="46">
        <v>19</v>
      </c>
      <c r="B37" s="52" t="s">
        <v>64</v>
      </c>
      <c r="C37" s="26" t="s">
        <v>16</v>
      </c>
      <c r="D37" s="53" t="s">
        <v>65</v>
      </c>
      <c r="E37" s="48" t="s">
        <v>18</v>
      </c>
      <c r="F37" s="20">
        <v>60300</v>
      </c>
      <c r="G37" s="49">
        <v>60300</v>
      </c>
      <c r="H37" s="50" t="s">
        <v>19</v>
      </c>
      <c r="I37" s="54" t="s">
        <v>66</v>
      </c>
      <c r="J37" s="22" t="s">
        <v>21</v>
      </c>
      <c r="K37" s="23" t="s">
        <v>22</v>
      </c>
      <c r="L37" s="27" t="s">
        <v>23</v>
      </c>
    </row>
    <row r="38" spans="1:12" ht="15" x14ac:dyDescent="0.25">
      <c r="A38" s="46">
        <v>20</v>
      </c>
      <c r="B38" s="55">
        <v>1160100278555</v>
      </c>
      <c r="C38" s="26" t="s">
        <v>16</v>
      </c>
      <c r="D38" s="27" t="s">
        <v>67</v>
      </c>
      <c r="E38" s="48" t="s">
        <v>18</v>
      </c>
      <c r="F38" s="20">
        <v>60300</v>
      </c>
      <c r="G38" s="49">
        <v>60300</v>
      </c>
      <c r="H38" s="50" t="s">
        <v>19</v>
      </c>
      <c r="I38" s="54" t="s">
        <v>68</v>
      </c>
      <c r="J38" s="22" t="s">
        <v>21</v>
      </c>
      <c r="K38" s="23" t="s">
        <v>22</v>
      </c>
      <c r="L38" s="27" t="s">
        <v>23</v>
      </c>
    </row>
    <row r="39" spans="1:12" ht="15" x14ac:dyDescent="0.25">
      <c r="A39" s="46">
        <v>21</v>
      </c>
      <c r="B39" s="56">
        <v>1150200031012</v>
      </c>
      <c r="C39" s="26" t="s">
        <v>16</v>
      </c>
      <c r="D39" s="27" t="s">
        <v>69</v>
      </c>
      <c r="E39" s="48" t="s">
        <v>18</v>
      </c>
      <c r="F39" s="20">
        <v>60300</v>
      </c>
      <c r="G39" s="49">
        <v>60300</v>
      </c>
      <c r="H39" s="50" t="s">
        <v>19</v>
      </c>
      <c r="I39" s="54" t="s">
        <v>70</v>
      </c>
      <c r="J39" s="22" t="s">
        <v>21</v>
      </c>
      <c r="K39" s="23" t="s">
        <v>22</v>
      </c>
      <c r="L39" s="27" t="s">
        <v>23</v>
      </c>
    </row>
    <row r="40" spans="1:12" ht="15" x14ac:dyDescent="0.25">
      <c r="A40" s="46">
        <v>22</v>
      </c>
      <c r="B40" s="57">
        <v>3150400134946</v>
      </c>
      <c r="C40" s="26" t="s">
        <v>16</v>
      </c>
      <c r="D40" s="53" t="s">
        <v>71</v>
      </c>
      <c r="E40" s="48" t="s">
        <v>18</v>
      </c>
      <c r="F40" s="20">
        <v>60300</v>
      </c>
      <c r="G40" s="49">
        <v>60300</v>
      </c>
      <c r="H40" s="50" t="s">
        <v>19</v>
      </c>
      <c r="I40" s="54" t="s">
        <v>72</v>
      </c>
      <c r="J40" s="22" t="s">
        <v>21</v>
      </c>
      <c r="K40" s="23" t="s">
        <v>22</v>
      </c>
      <c r="L40" s="27" t="s">
        <v>23</v>
      </c>
    </row>
    <row r="41" spans="1:12" ht="15" x14ac:dyDescent="0.25">
      <c r="A41" s="46">
        <v>23</v>
      </c>
      <c r="B41" s="58">
        <v>1159900263542</v>
      </c>
      <c r="C41" s="26" t="s">
        <v>16</v>
      </c>
      <c r="D41" s="27" t="s">
        <v>73</v>
      </c>
      <c r="E41" s="48" t="s">
        <v>18</v>
      </c>
      <c r="F41" s="20">
        <v>60300</v>
      </c>
      <c r="G41" s="49">
        <v>60300</v>
      </c>
      <c r="H41" s="50" t="s">
        <v>19</v>
      </c>
      <c r="I41" s="54" t="s">
        <v>74</v>
      </c>
      <c r="J41" s="22" t="s">
        <v>21</v>
      </c>
      <c r="K41" s="23" t="s">
        <v>22</v>
      </c>
      <c r="L41" s="27" t="s">
        <v>23</v>
      </c>
    </row>
    <row r="42" spans="1:12" ht="15" x14ac:dyDescent="0.25">
      <c r="A42" s="46">
        <v>24</v>
      </c>
      <c r="B42" s="57">
        <v>1150100058938</v>
      </c>
      <c r="C42" s="26" t="s">
        <v>16</v>
      </c>
      <c r="D42" s="53" t="s">
        <v>75</v>
      </c>
      <c r="E42" s="48" t="s">
        <v>18</v>
      </c>
      <c r="F42" s="20">
        <v>60300</v>
      </c>
      <c r="G42" s="49">
        <v>60300</v>
      </c>
      <c r="H42" s="50" t="s">
        <v>19</v>
      </c>
      <c r="I42" s="54" t="s">
        <v>76</v>
      </c>
      <c r="J42" s="22" t="s">
        <v>21</v>
      </c>
      <c r="K42" s="23" t="s">
        <v>22</v>
      </c>
      <c r="L42" s="27" t="s">
        <v>23</v>
      </c>
    </row>
    <row r="43" spans="1:12" ht="15" x14ac:dyDescent="0.25">
      <c r="A43" s="46">
        <v>25</v>
      </c>
      <c r="B43" s="56">
        <v>5530300021786</v>
      </c>
      <c r="C43" s="26" t="s">
        <v>16</v>
      </c>
      <c r="D43" s="48" t="s">
        <v>77</v>
      </c>
      <c r="E43" s="48" t="s">
        <v>18</v>
      </c>
      <c r="F43" s="20">
        <v>60300</v>
      </c>
      <c r="G43" s="49">
        <v>60300</v>
      </c>
      <c r="H43" s="50" t="s">
        <v>19</v>
      </c>
      <c r="I43" s="54" t="s">
        <v>78</v>
      </c>
      <c r="J43" s="22" t="s">
        <v>21</v>
      </c>
      <c r="K43" s="23" t="s">
        <v>22</v>
      </c>
      <c r="L43" s="27" t="s">
        <v>23</v>
      </c>
    </row>
    <row r="44" spans="1:12" ht="15" x14ac:dyDescent="0.25">
      <c r="A44" s="46">
        <v>26</v>
      </c>
      <c r="B44" s="56">
        <v>1150400002326</v>
      </c>
      <c r="C44" s="26" t="s">
        <v>16</v>
      </c>
      <c r="D44" s="48" t="s">
        <v>79</v>
      </c>
      <c r="E44" s="48" t="s">
        <v>18</v>
      </c>
      <c r="F44" s="20">
        <v>60300</v>
      </c>
      <c r="G44" s="49">
        <v>60300</v>
      </c>
      <c r="H44" s="50" t="s">
        <v>19</v>
      </c>
      <c r="I44" s="54" t="s">
        <v>80</v>
      </c>
      <c r="J44" s="22" t="s">
        <v>21</v>
      </c>
      <c r="K44" s="23" t="s">
        <v>22</v>
      </c>
      <c r="L44" s="27" t="s">
        <v>23</v>
      </c>
    </row>
    <row r="45" spans="1:12" ht="15" x14ac:dyDescent="0.25">
      <c r="A45" s="46">
        <v>27</v>
      </c>
      <c r="B45" s="59">
        <v>3159900012078</v>
      </c>
      <c r="C45" s="26" t="s">
        <v>16</v>
      </c>
      <c r="D45" s="53" t="s">
        <v>81</v>
      </c>
      <c r="E45" s="48" t="s">
        <v>18</v>
      </c>
      <c r="F45" s="20">
        <v>60300</v>
      </c>
      <c r="G45" s="49">
        <v>60300</v>
      </c>
      <c r="H45" s="50" t="s">
        <v>19</v>
      </c>
      <c r="I45" s="54" t="s">
        <v>82</v>
      </c>
      <c r="J45" s="22" t="s">
        <v>21</v>
      </c>
      <c r="K45" s="23" t="s">
        <v>22</v>
      </c>
      <c r="L45" s="27" t="s">
        <v>23</v>
      </c>
    </row>
    <row r="46" spans="1:12" ht="15" x14ac:dyDescent="0.25">
      <c r="A46" s="46">
        <v>28</v>
      </c>
      <c r="B46" s="56">
        <v>2150600001291</v>
      </c>
      <c r="C46" s="26" t="s">
        <v>16</v>
      </c>
      <c r="D46" s="53" t="s">
        <v>83</v>
      </c>
      <c r="E46" s="48" t="s">
        <v>18</v>
      </c>
      <c r="F46" s="20">
        <v>60300</v>
      </c>
      <c r="G46" s="49">
        <v>60300</v>
      </c>
      <c r="H46" s="50" t="s">
        <v>19</v>
      </c>
      <c r="I46" s="54" t="s">
        <v>84</v>
      </c>
      <c r="J46" s="22" t="s">
        <v>21</v>
      </c>
      <c r="K46" s="23" t="s">
        <v>22</v>
      </c>
      <c r="L46" s="27" t="s">
        <v>23</v>
      </c>
    </row>
    <row r="47" spans="1:12" ht="15" x14ac:dyDescent="0.25">
      <c r="A47" s="46">
        <v>29</v>
      </c>
      <c r="B47" s="55">
        <v>1150400055250</v>
      </c>
      <c r="C47" s="26" t="s">
        <v>16</v>
      </c>
      <c r="D47" s="53" t="s">
        <v>85</v>
      </c>
      <c r="E47" s="48" t="s">
        <v>18</v>
      </c>
      <c r="F47" s="20">
        <v>60300</v>
      </c>
      <c r="G47" s="49">
        <v>60300</v>
      </c>
      <c r="H47" s="50" t="s">
        <v>19</v>
      </c>
      <c r="I47" s="54" t="s">
        <v>86</v>
      </c>
      <c r="J47" s="22" t="s">
        <v>21</v>
      </c>
      <c r="K47" s="23" t="s">
        <v>22</v>
      </c>
      <c r="L47" s="27" t="s">
        <v>23</v>
      </c>
    </row>
    <row r="48" spans="1:12" ht="15" x14ac:dyDescent="0.25">
      <c r="A48" s="46">
        <v>30</v>
      </c>
      <c r="B48" s="56">
        <v>3150400139689</v>
      </c>
      <c r="C48" s="26" t="s">
        <v>16</v>
      </c>
      <c r="D48" s="27" t="s">
        <v>87</v>
      </c>
      <c r="E48" s="48" t="s">
        <v>18</v>
      </c>
      <c r="F48" s="20">
        <v>60300</v>
      </c>
      <c r="G48" s="49">
        <v>60300</v>
      </c>
      <c r="H48" s="50" t="s">
        <v>19</v>
      </c>
      <c r="I48" s="16" t="s">
        <v>88</v>
      </c>
      <c r="J48" s="22" t="s">
        <v>21</v>
      </c>
      <c r="K48" s="23" t="s">
        <v>22</v>
      </c>
      <c r="L48" s="27" t="s">
        <v>23</v>
      </c>
    </row>
    <row r="49" spans="1:12" ht="15" x14ac:dyDescent="0.25">
      <c r="A49" s="46">
        <v>31</v>
      </c>
      <c r="B49" s="56">
        <v>3150400142256</v>
      </c>
      <c r="C49" s="26" t="s">
        <v>16</v>
      </c>
      <c r="D49" s="48" t="s">
        <v>89</v>
      </c>
      <c r="E49" s="48" t="s">
        <v>18</v>
      </c>
      <c r="F49" s="20">
        <v>60300</v>
      </c>
      <c r="G49" s="49">
        <v>60300</v>
      </c>
      <c r="H49" s="50" t="s">
        <v>19</v>
      </c>
      <c r="I49" s="16" t="s">
        <v>90</v>
      </c>
      <c r="J49" s="22" t="s">
        <v>21</v>
      </c>
      <c r="K49" s="23" t="s">
        <v>22</v>
      </c>
      <c r="L49" s="27" t="s">
        <v>23</v>
      </c>
    </row>
    <row r="50" spans="1:12" ht="15" x14ac:dyDescent="0.25">
      <c r="A50" s="46">
        <v>32</v>
      </c>
      <c r="B50" s="60">
        <v>3150400142248</v>
      </c>
      <c r="C50" s="26" t="s">
        <v>16</v>
      </c>
      <c r="D50" s="53" t="s">
        <v>91</v>
      </c>
      <c r="E50" s="48" t="s">
        <v>18</v>
      </c>
      <c r="F50" s="20">
        <v>60300</v>
      </c>
      <c r="G50" s="49">
        <v>60300</v>
      </c>
      <c r="H50" s="50" t="s">
        <v>19</v>
      </c>
      <c r="I50" s="16" t="s">
        <v>92</v>
      </c>
      <c r="J50" s="22" t="s">
        <v>21</v>
      </c>
      <c r="K50" s="23" t="s">
        <v>22</v>
      </c>
      <c r="L50" s="27" t="s">
        <v>23</v>
      </c>
    </row>
    <row r="51" spans="1:12" ht="15" x14ac:dyDescent="0.25">
      <c r="A51" s="46">
        <v>33</v>
      </c>
      <c r="B51" s="56">
        <v>1150400069145</v>
      </c>
      <c r="C51" s="26" t="s">
        <v>16</v>
      </c>
      <c r="D51" s="27" t="s">
        <v>93</v>
      </c>
      <c r="E51" s="48" t="s">
        <v>18</v>
      </c>
      <c r="F51" s="20">
        <v>60300</v>
      </c>
      <c r="G51" s="49">
        <v>60300</v>
      </c>
      <c r="H51" s="50" t="s">
        <v>19</v>
      </c>
      <c r="I51" s="16" t="s">
        <v>94</v>
      </c>
      <c r="J51" s="22" t="s">
        <v>21</v>
      </c>
      <c r="K51" s="23" t="s">
        <v>22</v>
      </c>
      <c r="L51" s="27" t="s">
        <v>23</v>
      </c>
    </row>
    <row r="52" spans="1:12" ht="15" x14ac:dyDescent="0.25">
      <c r="A52" s="61">
        <v>34</v>
      </c>
      <c r="B52" s="62">
        <v>3150400139662</v>
      </c>
      <c r="C52" s="26" t="s">
        <v>16</v>
      </c>
      <c r="D52" s="63" t="s">
        <v>95</v>
      </c>
      <c r="E52" s="64" t="s">
        <v>18</v>
      </c>
      <c r="F52" s="20">
        <v>60300</v>
      </c>
      <c r="G52" s="65">
        <v>60300</v>
      </c>
      <c r="H52" s="66" t="s">
        <v>19</v>
      </c>
      <c r="I52" s="67" t="s">
        <v>96</v>
      </c>
      <c r="J52" s="22" t="s">
        <v>21</v>
      </c>
      <c r="K52" s="23" t="s">
        <v>22</v>
      </c>
      <c r="L52" s="38" t="s">
        <v>23</v>
      </c>
    </row>
    <row r="53" spans="1:12" ht="15.75" x14ac:dyDescent="0.25">
      <c r="A53" s="39" t="s">
        <v>57</v>
      </c>
      <c r="B53" s="39"/>
      <c r="C53" s="39"/>
      <c r="D53" s="39"/>
      <c r="E53" s="39"/>
      <c r="F53" s="40">
        <f>SUM(F36:F52)</f>
        <v>1025100</v>
      </c>
      <c r="G53" s="68">
        <f>SUM(G36:G52)</f>
        <v>1025100</v>
      </c>
      <c r="H53" s="69"/>
      <c r="I53" s="70"/>
      <c r="J53" s="70"/>
      <c r="K53" s="71"/>
    </row>
    <row r="54" spans="1:12" ht="15.75" x14ac:dyDescent="0.25">
      <c r="A54" s="44"/>
      <c r="B54" s="44"/>
      <c r="C54" s="44"/>
      <c r="D54" s="44"/>
      <c r="E54" s="44"/>
      <c r="F54" s="44"/>
      <c r="G54" s="72"/>
      <c r="H54" s="73"/>
      <c r="I54" s="73"/>
      <c r="J54" s="73"/>
      <c r="K54" s="74"/>
    </row>
    <row r="55" spans="1:12" ht="15.75" x14ac:dyDescent="0.25">
      <c r="A55" s="44"/>
      <c r="B55" s="44"/>
      <c r="C55" s="44"/>
      <c r="D55" s="44"/>
      <c r="E55" s="44"/>
      <c r="F55" s="44"/>
      <c r="G55" s="72"/>
      <c r="H55" s="73"/>
      <c r="I55" s="73"/>
      <c r="J55" s="73"/>
      <c r="K55" s="74"/>
    </row>
    <row r="56" spans="1:12" ht="15.75" x14ac:dyDescent="0.25">
      <c r="A56" s="44"/>
      <c r="B56" s="44"/>
      <c r="C56" s="44"/>
      <c r="D56" s="44"/>
      <c r="E56" s="44"/>
      <c r="F56" s="44"/>
      <c r="G56" s="72"/>
      <c r="H56" s="73"/>
      <c r="I56" s="73"/>
      <c r="J56" s="73"/>
      <c r="K56" s="74"/>
    </row>
    <row r="57" spans="1:12" ht="15.75" x14ac:dyDescent="0.25">
      <c r="A57" s="44"/>
      <c r="B57" s="44"/>
      <c r="C57" s="44"/>
      <c r="D57" s="44"/>
      <c r="E57" s="44"/>
      <c r="F57" s="44"/>
      <c r="G57" s="72"/>
      <c r="H57" s="73"/>
      <c r="I57" s="73"/>
      <c r="J57" s="73"/>
      <c r="K57" s="74"/>
    </row>
    <row r="58" spans="1:12" ht="15.75" x14ac:dyDescent="0.25">
      <c r="A58" s="44"/>
      <c r="B58" s="44"/>
      <c r="C58" s="44"/>
      <c r="D58" s="44"/>
      <c r="E58" s="44"/>
      <c r="F58" s="44"/>
      <c r="G58" s="72"/>
      <c r="H58" s="73"/>
      <c r="I58" s="73"/>
      <c r="J58" s="73"/>
      <c r="K58" s="74"/>
    </row>
    <row r="59" spans="1:12" ht="15.75" x14ac:dyDescent="0.25">
      <c r="A59" s="44"/>
      <c r="B59" s="44"/>
      <c r="C59" s="44"/>
      <c r="D59" s="44"/>
      <c r="E59" s="44"/>
      <c r="F59" s="44"/>
      <c r="G59" s="72"/>
      <c r="H59" s="73"/>
      <c r="I59" s="73"/>
      <c r="J59" s="73"/>
      <c r="K59" s="74"/>
    </row>
    <row r="60" spans="1:12" ht="15.75" x14ac:dyDescent="0.25">
      <c r="A60" s="44"/>
      <c r="B60" s="44"/>
      <c r="C60" s="44"/>
      <c r="D60" s="44"/>
      <c r="E60" s="44"/>
      <c r="F60" s="44"/>
      <c r="G60" s="72"/>
      <c r="H60" s="73"/>
      <c r="I60" s="73"/>
      <c r="J60" s="73"/>
      <c r="K60" s="74"/>
    </row>
    <row r="61" spans="1:12" ht="15.75" x14ac:dyDescent="0.2">
      <c r="A61" s="1" t="s"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">
      <c r="A62" s="1" t="s">
        <v>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">
      <c r="A63" s="1" t="s">
        <v>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">
      <c r="A64" s="3" t="s">
        <v>58</v>
      </c>
      <c r="B64" s="5" t="s">
        <v>4</v>
      </c>
      <c r="C64" s="5" t="s">
        <v>5</v>
      </c>
      <c r="D64" s="5" t="s">
        <v>6</v>
      </c>
      <c r="E64" s="5" t="s">
        <v>59</v>
      </c>
      <c r="F64" s="5" t="s">
        <v>8</v>
      </c>
      <c r="G64" s="5" t="s">
        <v>60</v>
      </c>
      <c r="H64" s="8" t="s">
        <v>10</v>
      </c>
      <c r="I64" s="9"/>
      <c r="J64" s="10"/>
      <c r="K64" s="3" t="s">
        <v>61</v>
      </c>
      <c r="L64" s="11" t="s">
        <v>12</v>
      </c>
    </row>
    <row r="65" spans="1:12" ht="15.75" x14ac:dyDescent="0.2">
      <c r="A65" s="12"/>
      <c r="B65" s="13"/>
      <c r="C65" s="13"/>
      <c r="D65" s="13"/>
      <c r="E65" s="13"/>
      <c r="F65" s="13"/>
      <c r="G65" s="13"/>
      <c r="H65" s="14" t="s">
        <v>13</v>
      </c>
      <c r="I65" s="14" t="s">
        <v>14</v>
      </c>
      <c r="J65" s="14" t="s">
        <v>15</v>
      </c>
      <c r="K65" s="12"/>
      <c r="L65" s="15"/>
    </row>
    <row r="66" spans="1:12" ht="15" x14ac:dyDescent="0.25">
      <c r="A66" s="75">
        <v>35</v>
      </c>
      <c r="B66" s="76">
        <v>3150400052389</v>
      </c>
      <c r="C66" s="18" t="s">
        <v>16</v>
      </c>
      <c r="D66" s="77" t="s">
        <v>97</v>
      </c>
      <c r="E66" s="19" t="s">
        <v>18</v>
      </c>
      <c r="F66" s="20">
        <v>60300</v>
      </c>
      <c r="G66" s="78">
        <v>60300</v>
      </c>
      <c r="H66" s="21" t="s">
        <v>19</v>
      </c>
      <c r="I66" s="79" t="s">
        <v>98</v>
      </c>
      <c r="J66" s="22" t="s">
        <v>21</v>
      </c>
      <c r="K66" s="23" t="s">
        <v>22</v>
      </c>
      <c r="L66" s="24" t="s">
        <v>23</v>
      </c>
    </row>
    <row r="67" spans="1:12" ht="15" x14ac:dyDescent="0.25">
      <c r="A67" s="80">
        <v>36</v>
      </c>
      <c r="B67" s="56">
        <v>3150400139948</v>
      </c>
      <c r="C67" s="26" t="s">
        <v>16</v>
      </c>
      <c r="D67" s="19" t="s">
        <v>99</v>
      </c>
      <c r="E67" s="19" t="s">
        <v>18</v>
      </c>
      <c r="F67" s="20">
        <v>60300</v>
      </c>
      <c r="G67" s="20">
        <v>60300</v>
      </c>
      <c r="H67" s="21" t="s">
        <v>19</v>
      </c>
      <c r="I67" s="46" t="s">
        <v>100</v>
      </c>
      <c r="J67" s="22" t="s">
        <v>21</v>
      </c>
      <c r="K67" s="23" t="s">
        <v>22</v>
      </c>
      <c r="L67" s="27" t="s">
        <v>23</v>
      </c>
    </row>
    <row r="68" spans="1:12" ht="15" x14ac:dyDescent="0.25">
      <c r="A68" s="80">
        <v>37</v>
      </c>
      <c r="B68" s="56">
        <v>1770600017071</v>
      </c>
      <c r="C68" s="26" t="s">
        <v>16</v>
      </c>
      <c r="D68" s="30" t="s">
        <v>101</v>
      </c>
      <c r="E68" s="19" t="s">
        <v>18</v>
      </c>
      <c r="F68" s="20">
        <v>60300</v>
      </c>
      <c r="G68" s="20">
        <v>60300</v>
      </c>
      <c r="H68" s="21" t="s">
        <v>19</v>
      </c>
      <c r="I68" s="46" t="s">
        <v>102</v>
      </c>
      <c r="J68" s="22" t="s">
        <v>21</v>
      </c>
      <c r="K68" s="23" t="s">
        <v>22</v>
      </c>
      <c r="L68" s="27" t="s">
        <v>23</v>
      </c>
    </row>
    <row r="69" spans="1:12" ht="15" x14ac:dyDescent="0.25">
      <c r="A69" s="80">
        <v>38</v>
      </c>
      <c r="B69" s="56">
        <v>3150400209580</v>
      </c>
      <c r="C69" s="26" t="s">
        <v>16</v>
      </c>
      <c r="D69" s="30" t="s">
        <v>103</v>
      </c>
      <c r="E69" s="19" t="s">
        <v>18</v>
      </c>
      <c r="F69" s="20">
        <v>60300</v>
      </c>
      <c r="G69" s="20">
        <v>60300</v>
      </c>
      <c r="H69" s="21" t="s">
        <v>19</v>
      </c>
      <c r="I69" s="46" t="s">
        <v>104</v>
      </c>
      <c r="J69" s="22" t="s">
        <v>21</v>
      </c>
      <c r="K69" s="23" t="s">
        <v>22</v>
      </c>
      <c r="L69" s="27" t="s">
        <v>23</v>
      </c>
    </row>
    <row r="70" spans="1:12" ht="15" x14ac:dyDescent="0.25">
      <c r="A70" s="80">
        <v>39</v>
      </c>
      <c r="B70" s="56">
        <v>1100500757132</v>
      </c>
      <c r="C70" s="26" t="s">
        <v>16</v>
      </c>
      <c r="D70" s="30" t="s">
        <v>105</v>
      </c>
      <c r="E70" s="19" t="s">
        <v>18</v>
      </c>
      <c r="F70" s="20">
        <v>60300</v>
      </c>
      <c r="G70" s="20">
        <v>60300</v>
      </c>
      <c r="H70" s="21" t="s">
        <v>19</v>
      </c>
      <c r="I70" s="46" t="s">
        <v>106</v>
      </c>
      <c r="J70" s="22" t="s">
        <v>21</v>
      </c>
      <c r="K70" s="23" t="s">
        <v>22</v>
      </c>
      <c r="L70" s="27" t="s">
        <v>23</v>
      </c>
    </row>
    <row r="71" spans="1:12" ht="15" x14ac:dyDescent="0.25">
      <c r="A71" s="80">
        <v>40</v>
      </c>
      <c r="B71" s="56">
        <v>1150600138400</v>
      </c>
      <c r="C71" s="26" t="s">
        <v>16</v>
      </c>
      <c r="D71" s="30" t="s">
        <v>107</v>
      </c>
      <c r="E71" s="19" t="s">
        <v>18</v>
      </c>
      <c r="F71" s="20">
        <v>60300</v>
      </c>
      <c r="G71" s="20">
        <v>60300</v>
      </c>
      <c r="H71" s="21" t="s">
        <v>19</v>
      </c>
      <c r="I71" s="46" t="s">
        <v>108</v>
      </c>
      <c r="J71" s="22" t="s">
        <v>21</v>
      </c>
      <c r="K71" s="23" t="s">
        <v>22</v>
      </c>
      <c r="L71" s="27" t="s">
        <v>23</v>
      </c>
    </row>
    <row r="72" spans="1:12" ht="15" x14ac:dyDescent="0.25">
      <c r="A72" s="80">
        <v>41</v>
      </c>
      <c r="B72" s="56">
        <v>1159900116515</v>
      </c>
      <c r="C72" s="26" t="s">
        <v>16</v>
      </c>
      <c r="D72" s="19" t="s">
        <v>109</v>
      </c>
      <c r="E72" s="19" t="s">
        <v>18</v>
      </c>
      <c r="F72" s="20">
        <v>60300</v>
      </c>
      <c r="G72" s="20">
        <v>60300</v>
      </c>
      <c r="H72" s="21" t="s">
        <v>19</v>
      </c>
      <c r="I72" s="46" t="s">
        <v>110</v>
      </c>
      <c r="J72" s="22" t="s">
        <v>21</v>
      </c>
      <c r="K72" s="23" t="s">
        <v>22</v>
      </c>
      <c r="L72" s="27" t="s">
        <v>23</v>
      </c>
    </row>
    <row r="73" spans="1:12" ht="15" x14ac:dyDescent="0.25">
      <c r="A73" s="80">
        <v>42</v>
      </c>
      <c r="B73" s="52" t="s">
        <v>111</v>
      </c>
      <c r="C73" s="26" t="s">
        <v>16</v>
      </c>
      <c r="D73" s="29" t="s">
        <v>112</v>
      </c>
      <c r="E73" s="19" t="s">
        <v>18</v>
      </c>
      <c r="F73" s="20">
        <v>60300</v>
      </c>
      <c r="G73" s="20">
        <v>60300</v>
      </c>
      <c r="H73" s="21" t="s">
        <v>19</v>
      </c>
      <c r="I73" s="46" t="s">
        <v>113</v>
      </c>
      <c r="J73" s="22" t="s">
        <v>21</v>
      </c>
      <c r="K73" s="23" t="s">
        <v>22</v>
      </c>
      <c r="L73" s="27" t="s">
        <v>23</v>
      </c>
    </row>
    <row r="74" spans="1:12" ht="15" x14ac:dyDescent="0.25">
      <c r="A74" s="80">
        <v>43</v>
      </c>
      <c r="B74" s="56">
        <v>3150400055795</v>
      </c>
      <c r="C74" s="26" t="s">
        <v>16</v>
      </c>
      <c r="D74" s="19" t="s">
        <v>114</v>
      </c>
      <c r="E74" s="19" t="s">
        <v>18</v>
      </c>
      <c r="F74" s="20">
        <v>60300</v>
      </c>
      <c r="G74" s="20">
        <v>60300</v>
      </c>
      <c r="H74" s="21" t="s">
        <v>19</v>
      </c>
      <c r="I74" s="46" t="s">
        <v>115</v>
      </c>
      <c r="J74" s="22" t="s">
        <v>21</v>
      </c>
      <c r="K74" s="23" t="s">
        <v>22</v>
      </c>
      <c r="L74" s="27" t="s">
        <v>23</v>
      </c>
    </row>
    <row r="75" spans="1:12" ht="15" x14ac:dyDescent="0.25">
      <c r="A75" s="80">
        <v>44</v>
      </c>
      <c r="B75" s="56">
        <v>3150400138003</v>
      </c>
      <c r="C75" s="26" t="s">
        <v>16</v>
      </c>
      <c r="D75" s="30" t="s">
        <v>116</v>
      </c>
      <c r="E75" s="19" t="s">
        <v>18</v>
      </c>
      <c r="F75" s="20">
        <v>60300</v>
      </c>
      <c r="G75" s="20">
        <v>60300</v>
      </c>
      <c r="H75" s="21" t="s">
        <v>19</v>
      </c>
      <c r="I75" s="46" t="s">
        <v>117</v>
      </c>
      <c r="J75" s="22" t="s">
        <v>21</v>
      </c>
      <c r="K75" s="23" t="s">
        <v>22</v>
      </c>
      <c r="L75" s="27" t="s">
        <v>23</v>
      </c>
    </row>
    <row r="76" spans="1:12" ht="15" x14ac:dyDescent="0.25">
      <c r="A76" s="80">
        <v>45</v>
      </c>
      <c r="B76" s="59">
        <v>3150400149668</v>
      </c>
      <c r="C76" s="26" t="s">
        <v>16</v>
      </c>
      <c r="D76" s="29" t="s">
        <v>118</v>
      </c>
      <c r="E76" s="19" t="s">
        <v>18</v>
      </c>
      <c r="F76" s="20">
        <v>60300</v>
      </c>
      <c r="G76" s="20">
        <v>60300</v>
      </c>
      <c r="H76" s="21" t="s">
        <v>19</v>
      </c>
      <c r="I76" s="46" t="s">
        <v>119</v>
      </c>
      <c r="J76" s="22" t="s">
        <v>21</v>
      </c>
      <c r="K76" s="23" t="s">
        <v>22</v>
      </c>
      <c r="L76" s="27" t="s">
        <v>23</v>
      </c>
    </row>
    <row r="77" spans="1:12" ht="15" x14ac:dyDescent="0.25">
      <c r="A77" s="80">
        <v>46</v>
      </c>
      <c r="B77" s="81">
        <v>1150400052668</v>
      </c>
      <c r="C77" s="26" t="s">
        <v>16</v>
      </c>
      <c r="D77" s="30" t="s">
        <v>120</v>
      </c>
      <c r="E77" s="19" t="s">
        <v>18</v>
      </c>
      <c r="F77" s="20">
        <v>60300</v>
      </c>
      <c r="G77" s="20">
        <v>60300</v>
      </c>
      <c r="H77" s="21" t="s">
        <v>19</v>
      </c>
      <c r="I77" s="46" t="s">
        <v>121</v>
      </c>
      <c r="J77" s="22" t="s">
        <v>21</v>
      </c>
      <c r="K77" s="23" t="s">
        <v>22</v>
      </c>
      <c r="L77" s="27" t="s">
        <v>23</v>
      </c>
    </row>
    <row r="78" spans="1:12" ht="15" x14ac:dyDescent="0.25">
      <c r="A78" s="80">
        <v>47</v>
      </c>
      <c r="B78" s="56">
        <v>3150400060632</v>
      </c>
      <c r="C78" s="26" t="s">
        <v>16</v>
      </c>
      <c r="D78" s="19" t="s">
        <v>122</v>
      </c>
      <c r="E78" s="19" t="s">
        <v>18</v>
      </c>
      <c r="F78" s="20">
        <v>60300</v>
      </c>
      <c r="G78" s="20">
        <v>60300</v>
      </c>
      <c r="H78" s="21" t="s">
        <v>19</v>
      </c>
      <c r="I78" s="46" t="s">
        <v>123</v>
      </c>
      <c r="J78" s="22" t="s">
        <v>21</v>
      </c>
      <c r="K78" s="23" t="s">
        <v>22</v>
      </c>
      <c r="L78" s="27" t="s">
        <v>23</v>
      </c>
    </row>
    <row r="79" spans="1:12" ht="15" x14ac:dyDescent="0.25">
      <c r="A79" s="80">
        <v>48</v>
      </c>
      <c r="B79" s="56">
        <v>3150400261697</v>
      </c>
      <c r="C79" s="26" t="s">
        <v>16</v>
      </c>
      <c r="D79" s="19" t="s">
        <v>124</v>
      </c>
      <c r="E79" s="19" t="s">
        <v>18</v>
      </c>
      <c r="F79" s="20">
        <v>60300</v>
      </c>
      <c r="G79" s="20">
        <v>60300</v>
      </c>
      <c r="H79" s="21" t="s">
        <v>19</v>
      </c>
      <c r="I79" s="46" t="s">
        <v>125</v>
      </c>
      <c r="J79" s="22" t="s">
        <v>21</v>
      </c>
      <c r="K79" s="23" t="s">
        <v>22</v>
      </c>
      <c r="L79" s="27" t="s">
        <v>23</v>
      </c>
    </row>
    <row r="80" spans="1:12" ht="15" x14ac:dyDescent="0.25">
      <c r="A80" s="80">
        <v>49</v>
      </c>
      <c r="B80" s="59">
        <v>3150500305424</v>
      </c>
      <c r="C80" s="26" t="s">
        <v>16</v>
      </c>
      <c r="D80" s="30" t="s">
        <v>126</v>
      </c>
      <c r="E80" s="19" t="s">
        <v>18</v>
      </c>
      <c r="F80" s="20">
        <v>60300</v>
      </c>
      <c r="G80" s="20">
        <v>60300</v>
      </c>
      <c r="H80" s="21" t="s">
        <v>19</v>
      </c>
      <c r="I80" s="46" t="s">
        <v>127</v>
      </c>
      <c r="J80" s="22" t="s">
        <v>21</v>
      </c>
      <c r="K80" s="23" t="s">
        <v>22</v>
      </c>
      <c r="L80" s="27" t="s">
        <v>23</v>
      </c>
    </row>
    <row r="81" spans="1:12" ht="15" x14ac:dyDescent="0.25">
      <c r="A81" s="80">
        <v>50</v>
      </c>
      <c r="B81" s="52" t="s">
        <v>128</v>
      </c>
      <c r="C81" s="26" t="s">
        <v>16</v>
      </c>
      <c r="D81" s="82" t="s">
        <v>129</v>
      </c>
      <c r="E81" s="19" t="s">
        <v>130</v>
      </c>
      <c r="F81" s="83">
        <v>5400</v>
      </c>
      <c r="G81" s="83">
        <v>5400</v>
      </c>
      <c r="H81" s="21" t="s">
        <v>19</v>
      </c>
      <c r="I81" s="46" t="s">
        <v>131</v>
      </c>
      <c r="J81" s="22" t="s">
        <v>132</v>
      </c>
      <c r="K81" s="23" t="s">
        <v>22</v>
      </c>
      <c r="L81" s="84" t="s">
        <v>133</v>
      </c>
    </row>
    <row r="82" spans="1:12" ht="15" x14ac:dyDescent="0.25">
      <c r="A82" s="80">
        <v>51</v>
      </c>
      <c r="B82" s="59">
        <v>3150400420531</v>
      </c>
      <c r="C82" s="26" t="s">
        <v>16</v>
      </c>
      <c r="D82" s="30" t="s">
        <v>134</v>
      </c>
      <c r="E82" s="19" t="s">
        <v>18</v>
      </c>
      <c r="F82" s="20">
        <v>29666</v>
      </c>
      <c r="G82" s="20">
        <v>29666</v>
      </c>
      <c r="H82" s="21" t="s">
        <v>135</v>
      </c>
      <c r="I82" s="46" t="s">
        <v>136</v>
      </c>
      <c r="J82" s="22" t="s">
        <v>21</v>
      </c>
      <c r="K82" s="23" t="s">
        <v>22</v>
      </c>
      <c r="L82" s="27" t="s">
        <v>23</v>
      </c>
    </row>
    <row r="83" spans="1:12" ht="15" x14ac:dyDescent="0.25">
      <c r="A83" s="80">
        <v>52</v>
      </c>
      <c r="B83" s="56">
        <v>1159900375456</v>
      </c>
      <c r="C83" s="26" t="s">
        <v>16</v>
      </c>
      <c r="D83" s="30" t="s">
        <v>137</v>
      </c>
      <c r="E83" s="19" t="s">
        <v>18</v>
      </c>
      <c r="F83" s="20">
        <v>59630</v>
      </c>
      <c r="G83" s="20">
        <v>59630</v>
      </c>
      <c r="H83" s="21" t="s">
        <v>135</v>
      </c>
      <c r="I83" s="46" t="s">
        <v>138</v>
      </c>
      <c r="J83" s="22" t="s">
        <v>21</v>
      </c>
      <c r="K83" s="23" t="s">
        <v>22</v>
      </c>
      <c r="L83" s="38" t="s">
        <v>23</v>
      </c>
    </row>
    <row r="84" spans="1:12" ht="15.75" x14ac:dyDescent="0.25">
      <c r="A84" s="39" t="s">
        <v>57</v>
      </c>
      <c r="B84" s="39"/>
      <c r="C84" s="39"/>
      <c r="D84" s="39"/>
      <c r="E84" s="39"/>
      <c r="F84" s="85">
        <f>SUM(F66:F83)</f>
        <v>999196</v>
      </c>
      <c r="G84" s="68">
        <f>SUM(G66:G83)</f>
        <v>999196</v>
      </c>
      <c r="H84" s="69"/>
      <c r="I84" s="70"/>
      <c r="J84" s="70"/>
      <c r="K84" s="71"/>
    </row>
    <row r="85" spans="1:12" ht="15.75" x14ac:dyDescent="0.25">
      <c r="A85" s="44"/>
      <c r="B85" s="44"/>
      <c r="C85" s="44"/>
      <c r="D85" s="44"/>
      <c r="E85" s="44"/>
      <c r="F85" s="86"/>
      <c r="G85" s="87"/>
      <c r="H85" s="73"/>
      <c r="I85" s="73"/>
      <c r="J85" s="73"/>
      <c r="K85" s="74"/>
    </row>
    <row r="86" spans="1:12" ht="15.75" x14ac:dyDescent="0.25">
      <c r="A86" s="44"/>
      <c r="B86" s="44"/>
      <c r="C86" s="44"/>
      <c r="D86" s="44"/>
      <c r="E86" s="44"/>
      <c r="F86" s="86"/>
      <c r="G86" s="87"/>
      <c r="H86" s="73"/>
      <c r="I86" s="73"/>
      <c r="J86" s="73"/>
      <c r="K86" s="74"/>
    </row>
    <row r="87" spans="1:12" ht="15.75" x14ac:dyDescent="0.25">
      <c r="A87" s="44"/>
      <c r="B87" s="44"/>
      <c r="C87" s="44"/>
      <c r="D87" s="44"/>
      <c r="E87" s="44"/>
      <c r="F87" s="86"/>
      <c r="G87" s="87"/>
      <c r="H87" s="73"/>
      <c r="I87" s="73"/>
      <c r="J87" s="73"/>
      <c r="K87" s="74"/>
    </row>
    <row r="88" spans="1:12" ht="15.75" x14ac:dyDescent="0.25">
      <c r="A88" s="44"/>
      <c r="B88" s="44"/>
      <c r="C88" s="44"/>
      <c r="D88" s="44"/>
      <c r="E88" s="44"/>
      <c r="F88" s="86"/>
      <c r="G88" s="87"/>
      <c r="H88" s="73"/>
      <c r="I88" s="73"/>
      <c r="J88" s="73"/>
      <c r="K88" s="74"/>
    </row>
    <row r="89" spans="1:12" ht="15.75" x14ac:dyDescent="0.25">
      <c r="A89" s="44"/>
      <c r="B89" s="44"/>
      <c r="C89" s="44"/>
      <c r="D89" s="44"/>
      <c r="E89" s="44"/>
      <c r="F89" s="86"/>
      <c r="G89" s="87"/>
      <c r="H89" s="73"/>
      <c r="I89" s="73"/>
      <c r="J89" s="73"/>
      <c r="K89" s="74"/>
    </row>
    <row r="90" spans="1:12" ht="15.75" x14ac:dyDescent="0.25">
      <c r="A90" s="44"/>
      <c r="B90" s="44"/>
      <c r="C90" s="44"/>
      <c r="D90" s="44"/>
      <c r="E90" s="44"/>
      <c r="F90" s="86"/>
      <c r="G90" s="87"/>
      <c r="H90" s="73"/>
      <c r="I90" s="73"/>
      <c r="J90" s="73"/>
      <c r="K90" s="74"/>
    </row>
    <row r="91" spans="1:12" ht="15.75" x14ac:dyDescent="0.2">
      <c r="A91" s="1" t="s"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">
      <c r="A92" s="1" t="s">
        <v>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">
      <c r="A93" s="2" t="s">
        <v>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x14ac:dyDescent="0.2">
      <c r="A94" s="3" t="s">
        <v>58</v>
      </c>
      <c r="B94" s="5" t="s">
        <v>4</v>
      </c>
      <c r="C94" s="5" t="s">
        <v>5</v>
      </c>
      <c r="D94" s="5" t="s">
        <v>6</v>
      </c>
      <c r="E94" s="5" t="s">
        <v>59</v>
      </c>
      <c r="F94" s="5" t="s">
        <v>8</v>
      </c>
      <c r="G94" s="5" t="s">
        <v>60</v>
      </c>
      <c r="H94" s="8" t="s">
        <v>10</v>
      </c>
      <c r="I94" s="9"/>
      <c r="J94" s="10"/>
      <c r="K94" s="3" t="s">
        <v>61</v>
      </c>
      <c r="L94" s="11" t="s">
        <v>12</v>
      </c>
    </row>
    <row r="95" spans="1:12" ht="15.75" x14ac:dyDescent="0.2">
      <c r="A95" s="12"/>
      <c r="B95" s="13"/>
      <c r="C95" s="13"/>
      <c r="D95" s="13"/>
      <c r="E95" s="13"/>
      <c r="F95" s="13"/>
      <c r="G95" s="13"/>
      <c r="H95" s="14" t="s">
        <v>13</v>
      </c>
      <c r="I95" s="14" t="s">
        <v>14</v>
      </c>
      <c r="J95" s="14" t="s">
        <v>15</v>
      </c>
      <c r="K95" s="12"/>
      <c r="L95" s="15"/>
    </row>
    <row r="96" spans="1:12" ht="15" x14ac:dyDescent="0.25">
      <c r="A96" s="88">
        <v>53</v>
      </c>
      <c r="B96" s="17">
        <v>1159900266053</v>
      </c>
      <c r="C96" s="18" t="s">
        <v>16</v>
      </c>
      <c r="D96" s="77" t="s">
        <v>139</v>
      </c>
      <c r="E96" s="89" t="s">
        <v>18</v>
      </c>
      <c r="F96" s="90">
        <v>55610</v>
      </c>
      <c r="G96" s="91">
        <v>55610</v>
      </c>
      <c r="H96" s="92" t="s">
        <v>140</v>
      </c>
      <c r="I96" s="79" t="s">
        <v>141</v>
      </c>
      <c r="J96" s="22" t="s">
        <v>21</v>
      </c>
      <c r="K96" s="23" t="s">
        <v>22</v>
      </c>
      <c r="L96" s="24" t="s">
        <v>23</v>
      </c>
    </row>
    <row r="97" spans="1:12" ht="15" x14ac:dyDescent="0.25">
      <c r="A97" s="93">
        <v>54</v>
      </c>
      <c r="B97" s="94">
        <v>3150400076849</v>
      </c>
      <c r="C97" s="26" t="s">
        <v>16</v>
      </c>
      <c r="D97" s="95" t="s">
        <v>142</v>
      </c>
      <c r="E97" s="96" t="s">
        <v>143</v>
      </c>
      <c r="F97" s="97">
        <v>1750</v>
      </c>
      <c r="G97" s="98">
        <v>1750</v>
      </c>
      <c r="H97" s="99" t="s">
        <v>144</v>
      </c>
      <c r="I97" s="100" t="s">
        <v>145</v>
      </c>
      <c r="J97" s="22" t="s">
        <v>146</v>
      </c>
      <c r="K97" s="23" t="s">
        <v>22</v>
      </c>
      <c r="L97" s="27" t="s">
        <v>133</v>
      </c>
    </row>
    <row r="98" spans="1:12" ht="15" x14ac:dyDescent="0.25">
      <c r="A98" s="25">
        <v>55</v>
      </c>
      <c r="B98" s="25">
        <v>153536000117</v>
      </c>
      <c r="C98" s="26" t="s">
        <v>16</v>
      </c>
      <c r="D98" s="101" t="s">
        <v>147</v>
      </c>
      <c r="E98" s="19" t="s">
        <v>148</v>
      </c>
      <c r="F98" s="102">
        <v>11768.1</v>
      </c>
      <c r="G98" s="102">
        <v>11768.1</v>
      </c>
      <c r="H98" s="21" t="s">
        <v>149</v>
      </c>
      <c r="I98" s="100" t="s">
        <v>150</v>
      </c>
      <c r="J98" s="22" t="s">
        <v>132</v>
      </c>
      <c r="K98" s="23" t="s">
        <v>22</v>
      </c>
      <c r="L98" s="27" t="s">
        <v>133</v>
      </c>
    </row>
    <row r="99" spans="1:12" ht="15" x14ac:dyDescent="0.25">
      <c r="A99" s="25">
        <v>56</v>
      </c>
      <c r="B99" s="25">
        <v>153536000117</v>
      </c>
      <c r="C99" s="26" t="s">
        <v>16</v>
      </c>
      <c r="D99" s="101" t="s">
        <v>147</v>
      </c>
      <c r="E99" s="19" t="s">
        <v>151</v>
      </c>
      <c r="F99" s="103">
        <v>4680.16</v>
      </c>
      <c r="G99" s="103">
        <v>4680.16</v>
      </c>
      <c r="H99" s="21" t="s">
        <v>149</v>
      </c>
      <c r="I99" s="100" t="s">
        <v>152</v>
      </c>
      <c r="J99" s="22" t="s">
        <v>132</v>
      </c>
      <c r="K99" s="23" t="s">
        <v>22</v>
      </c>
      <c r="L99" s="27" t="s">
        <v>133</v>
      </c>
    </row>
    <row r="100" spans="1:12" ht="15" x14ac:dyDescent="0.25">
      <c r="A100" s="25">
        <v>57</v>
      </c>
      <c r="B100" s="25">
        <v>153536000117</v>
      </c>
      <c r="C100" s="26" t="s">
        <v>16</v>
      </c>
      <c r="D100" s="101" t="s">
        <v>147</v>
      </c>
      <c r="E100" s="19" t="s">
        <v>153</v>
      </c>
      <c r="F100" s="103">
        <v>3018</v>
      </c>
      <c r="G100" s="103">
        <v>3018</v>
      </c>
      <c r="H100" s="21" t="s">
        <v>149</v>
      </c>
      <c r="I100" s="100" t="s">
        <v>154</v>
      </c>
      <c r="J100" s="22" t="s">
        <v>132</v>
      </c>
      <c r="K100" s="23" t="s">
        <v>22</v>
      </c>
      <c r="L100" s="27" t="s">
        <v>133</v>
      </c>
    </row>
    <row r="101" spans="1:12" ht="15" x14ac:dyDescent="0.25">
      <c r="A101" s="25">
        <v>58</v>
      </c>
      <c r="B101" s="25">
        <v>153536000117</v>
      </c>
      <c r="C101" s="26" t="s">
        <v>16</v>
      </c>
      <c r="D101" s="101" t="s">
        <v>147</v>
      </c>
      <c r="E101" s="19" t="s">
        <v>155</v>
      </c>
      <c r="F101" s="103">
        <v>12951</v>
      </c>
      <c r="G101" s="103">
        <v>12951</v>
      </c>
      <c r="H101" s="21" t="s">
        <v>149</v>
      </c>
      <c r="I101" s="100" t="s">
        <v>156</v>
      </c>
      <c r="J101" s="22" t="s">
        <v>132</v>
      </c>
      <c r="K101" s="23" t="s">
        <v>22</v>
      </c>
      <c r="L101" s="27" t="s">
        <v>133</v>
      </c>
    </row>
    <row r="102" spans="1:12" ht="15" x14ac:dyDescent="0.25">
      <c r="A102" s="25">
        <v>59</v>
      </c>
      <c r="B102" s="25">
        <v>153536000117</v>
      </c>
      <c r="C102" s="26" t="s">
        <v>16</v>
      </c>
      <c r="D102" s="101" t="s">
        <v>147</v>
      </c>
      <c r="E102" s="19" t="s">
        <v>157</v>
      </c>
      <c r="F102" s="103">
        <v>10864.8</v>
      </c>
      <c r="G102" s="103">
        <v>10864.8</v>
      </c>
      <c r="H102" s="21" t="s">
        <v>149</v>
      </c>
      <c r="I102" s="100" t="s">
        <v>158</v>
      </c>
      <c r="J102" s="22" t="s">
        <v>132</v>
      </c>
      <c r="K102" s="23" t="s">
        <v>22</v>
      </c>
      <c r="L102" s="27" t="s">
        <v>133</v>
      </c>
    </row>
    <row r="103" spans="1:12" ht="15" x14ac:dyDescent="0.25">
      <c r="A103" s="25">
        <v>60</v>
      </c>
      <c r="B103" s="25">
        <v>153536000117</v>
      </c>
      <c r="C103" s="26" t="s">
        <v>16</v>
      </c>
      <c r="D103" s="101" t="s">
        <v>147</v>
      </c>
      <c r="E103" s="19" t="s">
        <v>159</v>
      </c>
      <c r="F103" s="103">
        <v>116.37</v>
      </c>
      <c r="G103" s="103">
        <v>116.37</v>
      </c>
      <c r="H103" s="21" t="s">
        <v>149</v>
      </c>
      <c r="I103" s="100" t="s">
        <v>160</v>
      </c>
      <c r="J103" s="22" t="s">
        <v>132</v>
      </c>
      <c r="K103" s="23" t="s">
        <v>22</v>
      </c>
      <c r="L103" s="27" t="s">
        <v>133</v>
      </c>
    </row>
    <row r="104" spans="1:12" x14ac:dyDescent="0.2">
      <c r="A104" s="104"/>
      <c r="B104" s="104"/>
      <c r="C104" s="26"/>
      <c r="D104" s="105"/>
      <c r="E104" s="106"/>
      <c r="F104" s="106"/>
      <c r="G104" s="107"/>
      <c r="H104" s="35"/>
      <c r="I104" s="108"/>
      <c r="J104" s="108"/>
      <c r="K104" s="37"/>
      <c r="L104" s="109"/>
    </row>
    <row r="105" spans="1:12" ht="15.75" x14ac:dyDescent="0.25">
      <c r="A105" s="39" t="s">
        <v>57</v>
      </c>
      <c r="B105" s="39"/>
      <c r="C105" s="39"/>
      <c r="D105" s="39"/>
      <c r="E105" s="39"/>
      <c r="F105" s="110">
        <f>SUM(F96:F104)</f>
        <v>100758.43000000001</v>
      </c>
      <c r="G105" s="111">
        <f>SUM(G96:G104)</f>
        <v>100758.43000000001</v>
      </c>
      <c r="H105" s="112"/>
      <c r="I105" s="113"/>
      <c r="J105" s="113"/>
      <c r="K105" s="114"/>
    </row>
    <row r="106" spans="1:12" ht="16.5" thickBot="1" x14ac:dyDescent="0.3">
      <c r="A106" s="115" t="s">
        <v>161</v>
      </c>
      <c r="B106" s="116"/>
      <c r="C106" s="116"/>
      <c r="D106" s="116"/>
      <c r="E106" s="117"/>
      <c r="F106" s="118">
        <f>F23+F53+F84+F105</f>
        <v>3150154.43</v>
      </c>
      <c r="G106" s="118">
        <f>G23+G53+G84+G105</f>
        <v>3150154.43</v>
      </c>
      <c r="H106" s="112"/>
      <c r="I106" s="113"/>
      <c r="J106" s="113"/>
      <c r="K106" s="114"/>
    </row>
    <row r="107" spans="1:12" ht="15" thickTop="1" x14ac:dyDescent="0.2"/>
  </sheetData>
  <mergeCells count="57">
    <mergeCell ref="H94:J94"/>
    <mergeCell ref="K94:K95"/>
    <mergeCell ref="L94:L95"/>
    <mergeCell ref="A105:E105"/>
    <mergeCell ref="A106:E106"/>
    <mergeCell ref="A91:L91"/>
    <mergeCell ref="A92:L92"/>
    <mergeCell ref="A93:L93"/>
    <mergeCell ref="A94:A95"/>
    <mergeCell ref="B94:B95"/>
    <mergeCell ref="C94:C95"/>
    <mergeCell ref="D94:D95"/>
    <mergeCell ref="E94:E95"/>
    <mergeCell ref="F94:F95"/>
    <mergeCell ref="G94:G95"/>
    <mergeCell ref="F64:F65"/>
    <mergeCell ref="G64:G65"/>
    <mergeCell ref="H64:J64"/>
    <mergeCell ref="K64:K65"/>
    <mergeCell ref="L64:L65"/>
    <mergeCell ref="A84:E84"/>
    <mergeCell ref="L34:L35"/>
    <mergeCell ref="A53:E53"/>
    <mergeCell ref="A61:L61"/>
    <mergeCell ref="A62:L62"/>
    <mergeCell ref="A63:L63"/>
    <mergeCell ref="A64:A65"/>
    <mergeCell ref="B64:B65"/>
    <mergeCell ref="C64:C65"/>
    <mergeCell ref="D64:D65"/>
    <mergeCell ref="E64:E65"/>
    <mergeCell ref="A33:L33"/>
    <mergeCell ref="A34:A35"/>
    <mergeCell ref="B34:B35"/>
    <mergeCell ref="C34:C35"/>
    <mergeCell ref="D34:D35"/>
    <mergeCell ref="E34:E35"/>
    <mergeCell ref="F34:F35"/>
    <mergeCell ref="G34:G35"/>
    <mergeCell ref="H34:J34"/>
    <mergeCell ref="K34:K35"/>
    <mergeCell ref="H4:J4"/>
    <mergeCell ref="K4:K5"/>
    <mergeCell ref="L4:L5"/>
    <mergeCell ref="A23:E23"/>
    <mergeCell ref="A31:L31"/>
    <mergeCell ref="A32:L32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2024-03-29T03:32:32Z</dcterms:created>
  <dcterms:modified xsi:type="dcterms:W3CDTF">2024-03-29T03:47:20Z</dcterms:modified>
</cp:coreProperties>
</file>