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x64_Bit\Documents\"/>
    </mc:Choice>
  </mc:AlternateContent>
  <xr:revisionPtr revIDLastSave="0" documentId="8_{55580DC1-C22A-43AA-9805-D7A8131A8628}" xr6:coauthVersionLast="47" xr6:coauthVersionMax="47" xr10:uidLastSave="{00000000-0000-0000-0000-000000000000}"/>
  <bookViews>
    <workbookView xWindow="735" yWindow="735" windowWidth="21600" windowHeight="11385" xr2:uid="{5BC34545-B5A2-480D-9B08-69AFA97A30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25" i="1"/>
  <c r="G43" i="1" s="1"/>
  <c r="F25" i="1"/>
  <c r="F43" i="1" s="1"/>
</calcChain>
</file>

<file path=xl/sharedStrings.xml><?xml version="1.0" encoding="utf-8"?>
<sst xmlns="http://schemas.openxmlformats.org/spreadsheetml/2006/main" count="236" uniqueCount="107">
  <si>
    <t xml:space="preserve">                   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       </t>
  </si>
  <si>
    <t xml:space="preserve">ประจำเดือน พฤศจิกายน พ.ศ. ๒๕๖๖ </t>
  </si>
  <si>
    <t>สำนักงานเทศบาลตำบลโพธิ์ทอง</t>
  </si>
  <si>
    <t>ที่
(1)</t>
  </si>
  <si>
    <t>เลขประจำตัวผู้เสียภาษี/เลขประจำตัวประชาชน
(2)</t>
  </si>
  <si>
    <t>แหล่งที่มาของงปม.</t>
  </si>
  <si>
    <t>ชื่อผู้ประกอบการ
(3)</t>
  </si>
  <si>
    <t>งานที่ซื้อหรือจ้าง
(4)</t>
  </si>
  <si>
    <t>ราคากลาง</t>
  </si>
  <si>
    <t>วงเงิน งปม.
ที่จัดซื้อจัดจ้าง
(5)</t>
  </si>
  <si>
    <t>หมายเหตุ</t>
  </si>
  <si>
    <t>วิธีการจัดซื้อจัดจ้าง</t>
  </si>
  <si>
    <t>สถานะการจัดซื้อจัดจ้าง</t>
  </si>
  <si>
    <t>วันที่ลงนาม</t>
  </si>
  <si>
    <t>เลขที่</t>
  </si>
  <si>
    <t>วันสิ้นสุด</t>
  </si>
  <si>
    <t>๐๓๐๕๕๕๑๐๐๐๖๕๓</t>
  </si>
  <si>
    <t>งปม.รายจ่ายประจำปีพ.ศ.๒๕๖๗</t>
  </si>
  <si>
    <t>บริษัทพญาเย็นแดรี่จำกัด</t>
  </si>
  <si>
    <t>ค่าอาหารเสริมนม</t>
  </si>
  <si>
    <t>๑/พ.ย./๖๖</t>
  </si>
  <si>
    <t>63/2567</t>
  </si>
  <si>
    <t xml:space="preserve"> ๓๐ พ.ย. ๖๖</t>
  </si>
  <si>
    <t>เฉพาะเจาะจง</t>
  </si>
  <si>
    <t>ดำเนินการแล้วเสร็จ</t>
  </si>
  <si>
    <t>0155561000526</t>
  </si>
  <si>
    <t>บริษัทเอสพีเอสซัพพลายแอนด์เซอร์วิสจำกัด</t>
  </si>
  <si>
    <t>ค่าเช่าเครื่องถ่ายเอกสาร</t>
  </si>
  <si>
    <t>64/2567</t>
  </si>
  <si>
    <t>นายปกรณ์เกียรติ  เสมอเหมือน</t>
  </si>
  <si>
    <t>ค่าวัสดุคอมพิวเตอร์</t>
  </si>
  <si>
    <t>๑๔/พ.ย./๖๖</t>
  </si>
  <si>
    <t>65/2567</t>
  </si>
  <si>
    <t xml:space="preserve"> ๑๙ พ.ย. ๖๖</t>
  </si>
  <si>
    <t>0153541000014</t>
  </si>
  <si>
    <t>หจก.บุญส่งรุ่งเรืองโพธิ์ทอง</t>
  </si>
  <si>
    <t>ค่าวัสดุก่อสร้าง</t>
  </si>
  <si>
    <t>66/2567</t>
  </si>
  <si>
    <t>3150400076849</t>
  </si>
  <si>
    <t>นางฐณัชญ์พร  เหลืองสีนาค</t>
  </si>
  <si>
    <t>ค่าน้ำดื่ม/สปอนเซอร์</t>
  </si>
  <si>
    <t>๑๕/พ.ย./๖๖</t>
  </si>
  <si>
    <t>67/2567</t>
  </si>
  <si>
    <t xml:space="preserve"> ๒๐ พ.ย. ๖๖</t>
  </si>
  <si>
    <t>นางสาววัฒชรา พันธุ์โตดี</t>
  </si>
  <si>
    <t>ค่าอุปกรณ์กีฬา</t>
  </si>
  <si>
    <t>68/2567</t>
  </si>
  <si>
    <t>1100701333259</t>
  </si>
  <si>
    <t>นายเมธี  ปัญญาประชุม</t>
  </si>
  <si>
    <t>ค่าจ้างสกรีนเสื้อกีฬา</t>
  </si>
  <si>
    <t>69/2567</t>
  </si>
  <si>
    <t>0994000188251</t>
  </si>
  <si>
    <t>โรงพิมพ์อาสารักษาดินแดน</t>
  </si>
  <si>
    <t>ค่าแบบพิมพ์และใบเสร็จรับเงิน</t>
  </si>
  <si>
    <t>๑๗/พ.ย./๖๖</t>
  </si>
  <si>
    <t>70/2567</t>
  </si>
  <si>
    <t xml:space="preserve"> ๒2 พ.ย. ๖๖</t>
  </si>
  <si>
    <t>3150400175634</t>
  </si>
  <si>
    <t>นายประเทือง  รอตตระกูล</t>
  </si>
  <si>
    <t>ค่าประดับไฟฟ้าโครงการลอยกระทง</t>
  </si>
  <si>
    <t>๒๒/พ.ย./๖๖</t>
  </si>
  <si>
    <t>71/2567</t>
  </si>
  <si>
    <t xml:space="preserve"> ๒7 พ.ย. ๖๖</t>
  </si>
  <si>
    <t>นางสาวนภาพร รื่นกาญจนถาวร</t>
  </si>
  <si>
    <t>ค่าตกแต่งจัดสถานที่ โครงการลอยกระทง</t>
  </si>
  <si>
    <t>72/2567</t>
  </si>
  <si>
    <t>นายฉัตรมงคล  ศรีรักษ์</t>
  </si>
  <si>
    <t>ค่าเครื่องเสียง/ดนตรี/เวทีโครงลอยกระทง</t>
  </si>
  <si>
    <t>73/2567</t>
  </si>
  <si>
    <t>นายนเรศ แสงเดือน</t>
  </si>
  <si>
    <t>ค่าป้ายไวนิล โครงการลอยกระทง</t>
  </si>
  <si>
    <t>74/2567</t>
  </si>
  <si>
    <t>1159900174442</t>
  </si>
  <si>
    <t>นางสาวภัทรพร แดงฉ่ำ</t>
  </si>
  <si>
    <t>ค่าวัสดุอื่น โครงการลอยกระทง</t>
  </si>
  <si>
    <t>75/2567</t>
  </si>
  <si>
    <t>นางสาวอารีย์ เอี่ยมสอาด</t>
  </si>
  <si>
    <t>ค่าอาหารว่างโครงการลอยกระทง</t>
  </si>
  <si>
    <t>76/2567</t>
  </si>
  <si>
    <t>ค่าน้ำดื่ม</t>
  </si>
  <si>
    <t>๒๔/พ.ย./๖๖</t>
  </si>
  <si>
    <t>77/2567</t>
  </si>
  <si>
    <t xml:space="preserve"> ๒9 พ.ย. ๖๖</t>
  </si>
  <si>
    <t>ค่ายาเวชภัณฑ์ โครงการส่งนักกีฬาแข่งขัน</t>
  </si>
  <si>
    <t>78/2567</t>
  </si>
  <si>
    <t>ค่าวัสดุสำนักงาน</t>
  </si>
  <si>
    <t>๒๘/พ.ย./๖๖</t>
  </si>
  <si>
    <t>79/2567</t>
  </si>
  <si>
    <t xml:space="preserve"> ๓ ธ.ค. ๖๖</t>
  </si>
  <si>
    <t>๐๑๕๓๕๓๖๐๐๐๑๑๗</t>
  </si>
  <si>
    <t>หจก.ชูชีพบริการ</t>
  </si>
  <si>
    <t>ค่าน้ำมันเชื้อเพลิง สำนักปลัด</t>
  </si>
  <si>
    <t>1/พ.ย./๖๖</t>
  </si>
  <si>
    <t>80/2567</t>
  </si>
  <si>
    <t>รวมเป็นเงิน</t>
  </si>
  <si>
    <t>ลำดับที่
(1)</t>
  </si>
  <si>
    <t>ค่าน้ำมันเชื้อเพลิง งานป้องกันฯ</t>
  </si>
  <si>
    <t>81/2567</t>
  </si>
  <si>
    <t>ค่าน้ำมันเชื้อเพลิง กองสาธารณสุขฯ</t>
  </si>
  <si>
    <t>82/2567</t>
  </si>
  <si>
    <t>ค่าน้ำมันเชื้อเพลิง งานกำจัดขยะฯ</t>
  </si>
  <si>
    <t>83/2567</t>
  </si>
  <si>
    <t>ค่าน้ำมันเชื้อเพลิง กองช่าง</t>
  </si>
  <si>
    <t>84/2567</t>
  </si>
  <si>
    <t>ค่าน้ำมันเชื้อเพลิง กองคลัง</t>
  </si>
  <si>
    <t>85/2567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</si>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</sst>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  <font>
      <b/>
      <sz val="10"/>
      <color theme="1"/>
      <name val="TH SarabunIT๙"/>
      <family val="2"/>
    </font>
    <font>
      <b/>
      <sz val="10"/>
      <color theme="1"/>
      <name val="TH SarabunIT๙"/>
      <family val="2"/>
      <charset val="222"/>
    </font>
    <font>
      <b/>
      <sz val="12"/>
      <color theme="1"/>
      <name val="TH SarabunPSK"/>
      <family val="2"/>
    </font>
    <font>
      <sz val="10"/>
      <color theme="1"/>
      <name val="TH SarabunIT๙"/>
      <family val="2"/>
    </font>
    <font>
      <sz val="8"/>
      <color theme="1"/>
      <name val="TH SarabunIT๙"/>
      <family val="2"/>
      <charset val="222"/>
    </font>
    <font>
      <sz val="10"/>
      <color theme="1"/>
      <name val="TH SarabunPSK"/>
      <family val="2"/>
      <charset val="222"/>
    </font>
    <font>
      <sz val="10"/>
      <color theme="1"/>
      <name val="TH SarabunIT๙"/>
      <family val="2"/>
      <charset val="222"/>
    </font>
    <font>
      <sz val="10"/>
      <color theme="1"/>
      <name val="TH SarabunPSK"/>
      <family val="2"/>
    </font>
    <font>
      <sz val="8"/>
      <color theme="1"/>
      <name val="TH SarabunPSK"/>
      <family val="2"/>
      <charset val="222"/>
    </font>
    <font>
      <b/>
      <sz val="12"/>
      <color theme="1"/>
      <name val="TH SarabunIT๙"/>
      <family val="2"/>
      <charset val="22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49" fontId="6" fillId="2" borderId="7" xfId="0" applyNumberFormat="1" applyFont="1" applyFill="1" applyBorder="1" applyAlignment="1">
      <alignment horizontal="left"/>
    </xf>
    <xf numFmtId="59" fontId="7" fillId="0" borderId="8" xfId="0" applyNumberFormat="1" applyFont="1" applyBorder="1" applyAlignment="1">
      <alignment horizontal="center"/>
    </xf>
    <xf numFmtId="0" fontId="8" fillId="0" borderId="7" xfId="0" applyFont="1" applyBorder="1"/>
    <xf numFmtId="0" fontId="6" fillId="0" borderId="7" xfId="0" applyFont="1" applyBorder="1"/>
    <xf numFmtId="4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9" xfId="0" applyFont="1" applyBorder="1"/>
    <xf numFmtId="49" fontId="6" fillId="0" borderId="7" xfId="0" applyNumberFormat="1" applyFont="1" applyBorder="1" applyAlignment="1">
      <alignment horizontal="left"/>
    </xf>
    <xf numFmtId="59" fontId="7" fillId="0" borderId="7" xfId="0" applyNumberFormat="1" applyFont="1" applyBorder="1" applyAlignment="1">
      <alignment horizontal="center"/>
    </xf>
    <xf numFmtId="0" fontId="11" fillId="0" borderId="7" xfId="0" applyFont="1" applyBorder="1"/>
    <xf numFmtId="0" fontId="6" fillId="0" borderId="10" xfId="0" applyFont="1" applyBorder="1" applyAlignment="1">
      <alignment horizontal="center"/>
    </xf>
    <xf numFmtId="0" fontId="10" fillId="0" borderId="7" xfId="0" applyFont="1" applyBorder="1"/>
    <xf numFmtId="59" fontId="6" fillId="2" borderId="7" xfId="0" applyNumberFormat="1" applyFont="1" applyFill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72" fontId="6" fillId="0" borderId="7" xfId="0" applyNumberFormat="1" applyFont="1" applyBorder="1" applyAlignment="1">
      <alignment horizontal="center" vertical="center"/>
    </xf>
    <xf numFmtId="0" fontId="9" fillId="0" borderId="7" xfId="0" applyFont="1" applyBorder="1"/>
    <xf numFmtId="62" fontId="6" fillId="0" borderId="11" xfId="0" applyNumberFormat="1" applyFont="1" applyBorder="1" applyAlignment="1">
      <alignment horizontal="center" vertical="center"/>
    </xf>
    <xf numFmtId="59" fontId="6" fillId="0" borderId="7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49" fontId="6" fillId="2" borderId="12" xfId="0" applyNumberFormat="1" applyFont="1" applyFill="1" applyBorder="1" applyAlignment="1">
      <alignment horizontal="left"/>
    </xf>
    <xf numFmtId="59" fontId="7" fillId="0" borderId="12" xfId="0" applyNumberFormat="1" applyFont="1" applyBorder="1" applyAlignment="1">
      <alignment horizontal="center"/>
    </xf>
    <xf numFmtId="0" fontId="9" fillId="0" borderId="12" xfId="0" applyFont="1" applyBorder="1"/>
    <xf numFmtId="0" fontId="6" fillId="0" borderId="12" xfId="0" applyFont="1" applyBorder="1"/>
    <xf numFmtId="4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2" xfId="0" applyFont="1" applyBorder="1"/>
    <xf numFmtId="0" fontId="12" fillId="0" borderId="2" xfId="0" applyFont="1" applyBorder="1" applyAlignment="1">
      <alignment horizontal="center"/>
    </xf>
    <xf numFmtId="4" fontId="3" fillId="0" borderId="2" xfId="0" applyNumberFormat="1" applyFont="1" applyBorder="1"/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0" fontId="13" fillId="0" borderId="0" xfId="0" applyFont="1"/>
    <xf numFmtId="4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left"/>
    </xf>
    <xf numFmtId="59" fontId="6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left"/>
    </xf>
    <xf numFmtId="62" fontId="6" fillId="0" borderId="12" xfId="0" applyNumberFormat="1" applyFont="1" applyBorder="1" applyAlignment="1">
      <alignment horizontal="center" vertical="center"/>
    </xf>
    <xf numFmtId="72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62" fontId="3" fillId="0" borderId="2" xfId="0" applyNumberFormat="1" applyFont="1" applyBorder="1" applyAlignment="1">
      <alignment horizontal="center" vertical="center"/>
    </xf>
    <xf numFmtId="72" fontId="13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59" fontId="13" fillId="0" borderId="0" xfId="0" applyNumberFormat="1" applyFont="1" applyAlignment="1">
      <alignment horizontal="center"/>
    </xf>
    <xf numFmtId="62" fontId="13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8231-8F15-4F3A-B3A8-0089EA183CA9}">
  <dimension ref="A1:L44"/>
  <sheetViews>
    <sheetView tabSelected="1" workbookViewId="0">
      <selection activeCell="M9" sqref="M9"/>
    </sheetView>
  </sheetViews>
  <sheetFormatPr defaultRowHeight="14.25" x14ac:dyDescent="0.2"/>
  <cols>
    <col min="1" max="1" width="5.25" customWidth="1"/>
    <col min="2" max="2" width="14" customWidth="1"/>
    <col min="3" max="3" width="15.25" customWidth="1"/>
    <col min="4" max="4" width="17.875" customWidth="1"/>
    <col min="5" max="5" width="19.625" customWidth="1"/>
    <col min="7" max="7" width="11.375" customWidth="1"/>
    <col min="12" max="12" width="14.25" customWidth="1"/>
  </cols>
  <sheetData>
    <row r="1" spans="1:12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5.75" x14ac:dyDescent="0.2">
      <c r="A5" s="3" t="s">
        <v>3</v>
      </c>
      <c r="B5" s="4" t="s">
        <v>4</v>
      </c>
      <c r="C5" s="5" t="s">
        <v>5</v>
      </c>
      <c r="D5" s="6" t="s">
        <v>6</v>
      </c>
      <c r="E5" s="7" t="s">
        <v>7</v>
      </c>
      <c r="F5" s="5" t="s">
        <v>8</v>
      </c>
      <c r="G5" s="8" t="s">
        <v>9</v>
      </c>
      <c r="H5" s="9" t="s">
        <v>10</v>
      </c>
      <c r="I5" s="10"/>
      <c r="J5" s="11"/>
      <c r="K5" s="12" t="s">
        <v>11</v>
      </c>
      <c r="L5" s="13" t="s">
        <v>12</v>
      </c>
    </row>
    <row r="6" spans="1:12" ht="15.75" x14ac:dyDescent="0.2">
      <c r="A6" s="14"/>
      <c r="B6" s="4"/>
      <c r="C6" s="15"/>
      <c r="D6" s="6"/>
      <c r="E6" s="7"/>
      <c r="F6" s="15"/>
      <c r="G6" s="7"/>
      <c r="H6" s="16" t="s">
        <v>13</v>
      </c>
      <c r="I6" s="16" t="s">
        <v>14</v>
      </c>
      <c r="J6" s="16" t="s">
        <v>15</v>
      </c>
      <c r="K6" s="17"/>
      <c r="L6" s="18"/>
    </row>
    <row r="7" spans="1:12" ht="15" x14ac:dyDescent="0.25">
      <c r="A7" s="19">
        <v>1</v>
      </c>
      <c r="B7" s="20" t="s">
        <v>16</v>
      </c>
      <c r="C7" s="21" t="s">
        <v>17</v>
      </c>
      <c r="D7" s="22" t="s">
        <v>18</v>
      </c>
      <c r="E7" s="23" t="s">
        <v>19</v>
      </c>
      <c r="F7" s="24">
        <v>118990.3</v>
      </c>
      <c r="G7" s="24">
        <v>118990.3</v>
      </c>
      <c r="H7" s="25" t="s">
        <v>20</v>
      </c>
      <c r="I7" s="26" t="s">
        <v>21</v>
      </c>
      <c r="J7" s="27" t="s">
        <v>22</v>
      </c>
      <c r="K7" s="28" t="s">
        <v>23</v>
      </c>
      <c r="L7" s="29" t="s">
        <v>24</v>
      </c>
    </row>
    <row r="8" spans="1:12" ht="15" x14ac:dyDescent="0.25">
      <c r="A8" s="19">
        <v>2</v>
      </c>
      <c r="B8" s="30" t="s">
        <v>25</v>
      </c>
      <c r="C8" s="31" t="s">
        <v>17</v>
      </c>
      <c r="D8" s="32" t="s">
        <v>26</v>
      </c>
      <c r="E8" s="23" t="s">
        <v>27</v>
      </c>
      <c r="F8" s="24">
        <v>5400</v>
      </c>
      <c r="G8" s="24">
        <v>5400</v>
      </c>
      <c r="H8" s="25" t="s">
        <v>20</v>
      </c>
      <c r="I8" s="33" t="s">
        <v>28</v>
      </c>
      <c r="J8" s="27" t="s">
        <v>22</v>
      </c>
      <c r="K8" s="28" t="s">
        <v>23</v>
      </c>
      <c r="L8" s="34" t="s">
        <v>24</v>
      </c>
    </row>
    <row r="9" spans="1:12" ht="15" x14ac:dyDescent="0.25">
      <c r="A9" s="19">
        <v>3</v>
      </c>
      <c r="B9" s="35">
        <v>3150100080085</v>
      </c>
      <c r="C9" s="31" t="s">
        <v>17</v>
      </c>
      <c r="D9" s="36" t="s">
        <v>29</v>
      </c>
      <c r="E9" s="23" t="s">
        <v>30</v>
      </c>
      <c r="F9" s="24">
        <v>3190</v>
      </c>
      <c r="G9" s="24">
        <v>3190</v>
      </c>
      <c r="H9" s="25" t="s">
        <v>31</v>
      </c>
      <c r="I9" s="33" t="s">
        <v>32</v>
      </c>
      <c r="J9" s="37" t="s">
        <v>33</v>
      </c>
      <c r="K9" s="28" t="s">
        <v>23</v>
      </c>
      <c r="L9" s="34" t="s">
        <v>24</v>
      </c>
    </row>
    <row r="10" spans="1:12" ht="15" x14ac:dyDescent="0.25">
      <c r="A10" s="19">
        <v>4</v>
      </c>
      <c r="B10" s="30" t="s">
        <v>34</v>
      </c>
      <c r="C10" s="31" t="s">
        <v>17</v>
      </c>
      <c r="D10" s="38" t="s">
        <v>35</v>
      </c>
      <c r="E10" s="23" t="s">
        <v>36</v>
      </c>
      <c r="F10" s="24">
        <v>1573</v>
      </c>
      <c r="G10" s="24">
        <v>1573</v>
      </c>
      <c r="H10" s="25" t="s">
        <v>31</v>
      </c>
      <c r="I10" s="33" t="s">
        <v>37</v>
      </c>
      <c r="J10" s="37" t="s">
        <v>33</v>
      </c>
      <c r="K10" s="28" t="s">
        <v>23</v>
      </c>
      <c r="L10" s="34" t="s">
        <v>24</v>
      </c>
    </row>
    <row r="11" spans="1:12" ht="15" x14ac:dyDescent="0.25">
      <c r="A11" s="19">
        <v>5</v>
      </c>
      <c r="B11" s="30" t="s">
        <v>38</v>
      </c>
      <c r="C11" s="31" t="s">
        <v>17</v>
      </c>
      <c r="D11" s="36" t="s">
        <v>39</v>
      </c>
      <c r="E11" s="23" t="s">
        <v>40</v>
      </c>
      <c r="F11" s="39">
        <v>4165</v>
      </c>
      <c r="G11" s="39">
        <v>4165</v>
      </c>
      <c r="H11" s="25" t="s">
        <v>41</v>
      </c>
      <c r="I11" s="33" t="s">
        <v>42</v>
      </c>
      <c r="J11" s="27" t="s">
        <v>43</v>
      </c>
      <c r="K11" s="28" t="s">
        <v>23</v>
      </c>
      <c r="L11" s="34" t="s">
        <v>24</v>
      </c>
    </row>
    <row r="12" spans="1:12" ht="15" x14ac:dyDescent="0.25">
      <c r="A12" s="19">
        <v>6</v>
      </c>
      <c r="B12" s="40">
        <v>3720100506834</v>
      </c>
      <c r="C12" s="31" t="s">
        <v>17</v>
      </c>
      <c r="D12" s="22" t="s">
        <v>44</v>
      </c>
      <c r="E12" s="23" t="s">
        <v>45</v>
      </c>
      <c r="F12" s="41">
        <v>1404</v>
      </c>
      <c r="G12" s="41">
        <v>1404</v>
      </c>
      <c r="H12" s="25" t="s">
        <v>41</v>
      </c>
      <c r="I12" s="33" t="s">
        <v>46</v>
      </c>
      <c r="J12" s="27" t="s">
        <v>43</v>
      </c>
      <c r="K12" s="28" t="s">
        <v>23</v>
      </c>
      <c r="L12" s="34" t="s">
        <v>24</v>
      </c>
    </row>
    <row r="13" spans="1:12" ht="15" x14ac:dyDescent="0.25">
      <c r="A13" s="19">
        <v>7</v>
      </c>
      <c r="B13" s="20" t="s">
        <v>47</v>
      </c>
      <c r="C13" s="31" t="s">
        <v>17</v>
      </c>
      <c r="D13" s="36" t="s">
        <v>48</v>
      </c>
      <c r="E13" s="23" t="s">
        <v>49</v>
      </c>
      <c r="F13" s="42">
        <v>800</v>
      </c>
      <c r="G13" s="42">
        <v>800</v>
      </c>
      <c r="H13" s="25" t="s">
        <v>41</v>
      </c>
      <c r="I13" s="33" t="s">
        <v>50</v>
      </c>
      <c r="J13" s="27" t="s">
        <v>43</v>
      </c>
      <c r="K13" s="28" t="s">
        <v>23</v>
      </c>
      <c r="L13" s="34" t="s">
        <v>24</v>
      </c>
    </row>
    <row r="14" spans="1:12" ht="15" x14ac:dyDescent="0.25">
      <c r="A14" s="19">
        <v>8</v>
      </c>
      <c r="B14" s="30" t="s">
        <v>51</v>
      </c>
      <c r="C14" s="31" t="s">
        <v>17</v>
      </c>
      <c r="D14" s="36" t="s">
        <v>52</v>
      </c>
      <c r="E14" s="23" t="s">
        <v>53</v>
      </c>
      <c r="F14" s="42">
        <v>4611.6000000000004</v>
      </c>
      <c r="G14" s="42">
        <v>4611.6000000000004</v>
      </c>
      <c r="H14" s="25" t="s">
        <v>54</v>
      </c>
      <c r="I14" s="33" t="s">
        <v>55</v>
      </c>
      <c r="J14" s="27" t="s">
        <v>56</v>
      </c>
      <c r="K14" s="28" t="s">
        <v>23</v>
      </c>
      <c r="L14" s="34" t="s">
        <v>24</v>
      </c>
    </row>
    <row r="15" spans="1:12" ht="15" x14ac:dyDescent="0.25">
      <c r="A15" s="19">
        <v>9</v>
      </c>
      <c r="B15" s="30" t="s">
        <v>57</v>
      </c>
      <c r="C15" s="31" t="s">
        <v>17</v>
      </c>
      <c r="D15" s="36" t="s">
        <v>58</v>
      </c>
      <c r="E15" s="23" t="s">
        <v>59</v>
      </c>
      <c r="F15" s="42">
        <v>40000</v>
      </c>
      <c r="G15" s="42">
        <v>40000</v>
      </c>
      <c r="H15" s="25" t="s">
        <v>60</v>
      </c>
      <c r="I15" s="19" t="s">
        <v>61</v>
      </c>
      <c r="J15" s="27" t="s">
        <v>62</v>
      </c>
      <c r="K15" s="28" t="s">
        <v>23</v>
      </c>
      <c r="L15" s="34" t="s">
        <v>24</v>
      </c>
    </row>
    <row r="16" spans="1:12" ht="15" x14ac:dyDescent="0.25">
      <c r="A16" s="19">
        <v>10</v>
      </c>
      <c r="B16" s="40">
        <v>1159900304311</v>
      </c>
      <c r="C16" s="31" t="s">
        <v>17</v>
      </c>
      <c r="D16" s="22" t="s">
        <v>63</v>
      </c>
      <c r="E16" s="23" t="s">
        <v>64</v>
      </c>
      <c r="F16" s="41">
        <v>17000</v>
      </c>
      <c r="G16" s="41">
        <v>17000</v>
      </c>
      <c r="H16" s="25" t="s">
        <v>60</v>
      </c>
      <c r="I16" s="19" t="s">
        <v>65</v>
      </c>
      <c r="J16" s="27" t="s">
        <v>62</v>
      </c>
      <c r="K16" s="28" t="s">
        <v>23</v>
      </c>
      <c r="L16" s="34" t="s">
        <v>24</v>
      </c>
    </row>
    <row r="17" spans="1:12" ht="15" x14ac:dyDescent="0.25">
      <c r="A17" s="19">
        <v>11</v>
      </c>
      <c r="B17" s="40">
        <v>1170600132410</v>
      </c>
      <c r="C17" s="31" t="s">
        <v>17</v>
      </c>
      <c r="D17" s="38" t="s">
        <v>66</v>
      </c>
      <c r="E17" s="23" t="s">
        <v>67</v>
      </c>
      <c r="F17" s="41">
        <v>20000</v>
      </c>
      <c r="G17" s="41">
        <v>20000</v>
      </c>
      <c r="H17" s="25" t="s">
        <v>60</v>
      </c>
      <c r="I17" s="19" t="s">
        <v>68</v>
      </c>
      <c r="J17" s="27" t="s">
        <v>62</v>
      </c>
      <c r="K17" s="28" t="s">
        <v>23</v>
      </c>
      <c r="L17" s="34" t="s">
        <v>24</v>
      </c>
    </row>
    <row r="18" spans="1:12" ht="15" x14ac:dyDescent="0.25">
      <c r="A18" s="19">
        <v>12</v>
      </c>
      <c r="B18" s="40">
        <v>3150400257118</v>
      </c>
      <c r="C18" s="31" t="s">
        <v>17</v>
      </c>
      <c r="D18" s="22" t="s">
        <v>69</v>
      </c>
      <c r="E18" s="23" t="s">
        <v>70</v>
      </c>
      <c r="F18" s="41">
        <v>5040</v>
      </c>
      <c r="G18" s="41">
        <v>5040</v>
      </c>
      <c r="H18" s="25" t="s">
        <v>60</v>
      </c>
      <c r="I18" s="19" t="s">
        <v>71</v>
      </c>
      <c r="J18" s="27" t="s">
        <v>62</v>
      </c>
      <c r="K18" s="28" t="s">
        <v>23</v>
      </c>
      <c r="L18" s="34" t="s">
        <v>24</v>
      </c>
    </row>
    <row r="19" spans="1:12" ht="15" x14ac:dyDescent="0.25">
      <c r="A19" s="19">
        <v>13</v>
      </c>
      <c r="B19" s="30" t="s">
        <v>72</v>
      </c>
      <c r="C19" s="31" t="s">
        <v>17</v>
      </c>
      <c r="D19" s="22" t="s">
        <v>73</v>
      </c>
      <c r="E19" s="23" t="s">
        <v>74</v>
      </c>
      <c r="F19" s="41">
        <v>2960</v>
      </c>
      <c r="G19" s="41">
        <v>2960</v>
      </c>
      <c r="H19" s="25" t="s">
        <v>60</v>
      </c>
      <c r="I19" s="19" t="s">
        <v>75</v>
      </c>
      <c r="J19" s="27" t="s">
        <v>62</v>
      </c>
      <c r="K19" s="28" t="s">
        <v>23</v>
      </c>
      <c r="L19" s="34" t="s">
        <v>24</v>
      </c>
    </row>
    <row r="20" spans="1:12" ht="15" x14ac:dyDescent="0.25">
      <c r="A20" s="19">
        <v>14</v>
      </c>
      <c r="B20" s="40">
        <v>3150400167011</v>
      </c>
      <c r="C20" s="31" t="s">
        <v>17</v>
      </c>
      <c r="D20" s="22" t="s">
        <v>76</v>
      </c>
      <c r="E20" s="23" t="s">
        <v>77</v>
      </c>
      <c r="F20" s="41">
        <v>14000</v>
      </c>
      <c r="G20" s="41">
        <v>14000</v>
      </c>
      <c r="H20" s="25" t="s">
        <v>60</v>
      </c>
      <c r="I20" s="19" t="s">
        <v>78</v>
      </c>
      <c r="J20" s="27" t="s">
        <v>62</v>
      </c>
      <c r="K20" s="28" t="s">
        <v>23</v>
      </c>
      <c r="L20" s="34" t="s">
        <v>24</v>
      </c>
    </row>
    <row r="21" spans="1:12" ht="15" x14ac:dyDescent="0.25">
      <c r="A21" s="19">
        <v>15</v>
      </c>
      <c r="B21" s="30" t="s">
        <v>38</v>
      </c>
      <c r="C21" s="31" t="s">
        <v>17</v>
      </c>
      <c r="D21" s="36" t="s">
        <v>39</v>
      </c>
      <c r="E21" s="23" t="s">
        <v>79</v>
      </c>
      <c r="F21" s="41">
        <v>2800</v>
      </c>
      <c r="G21" s="41">
        <v>2800</v>
      </c>
      <c r="H21" s="25" t="s">
        <v>80</v>
      </c>
      <c r="I21" s="19" t="s">
        <v>81</v>
      </c>
      <c r="J21" s="27" t="s">
        <v>82</v>
      </c>
      <c r="K21" s="28" t="s">
        <v>23</v>
      </c>
      <c r="L21" s="34" t="s">
        <v>24</v>
      </c>
    </row>
    <row r="22" spans="1:12" ht="15" x14ac:dyDescent="0.25">
      <c r="A22" s="19">
        <v>16</v>
      </c>
      <c r="B22" s="30" t="s">
        <v>72</v>
      </c>
      <c r="C22" s="31" t="s">
        <v>17</v>
      </c>
      <c r="D22" s="22" t="s">
        <v>73</v>
      </c>
      <c r="E22" s="23" t="s">
        <v>83</v>
      </c>
      <c r="F22" s="41">
        <v>2025</v>
      </c>
      <c r="G22" s="41">
        <v>2025</v>
      </c>
      <c r="H22" s="25" t="s">
        <v>80</v>
      </c>
      <c r="I22" s="19" t="s">
        <v>84</v>
      </c>
      <c r="J22" s="27" t="s">
        <v>82</v>
      </c>
      <c r="K22" s="28" t="s">
        <v>23</v>
      </c>
      <c r="L22" s="34" t="s">
        <v>24</v>
      </c>
    </row>
    <row r="23" spans="1:12" ht="15" x14ac:dyDescent="0.25">
      <c r="A23" s="19">
        <v>17</v>
      </c>
      <c r="B23" s="30" t="s">
        <v>72</v>
      </c>
      <c r="C23" s="31" t="s">
        <v>17</v>
      </c>
      <c r="D23" s="22" t="s">
        <v>73</v>
      </c>
      <c r="E23" s="23" t="s">
        <v>85</v>
      </c>
      <c r="F23" s="41">
        <v>4200</v>
      </c>
      <c r="G23" s="41">
        <v>4200</v>
      </c>
      <c r="H23" s="25" t="s">
        <v>86</v>
      </c>
      <c r="I23" s="19" t="s">
        <v>87</v>
      </c>
      <c r="J23" s="27" t="s">
        <v>88</v>
      </c>
      <c r="K23" s="28" t="s">
        <v>23</v>
      </c>
      <c r="L23" s="34" t="s">
        <v>24</v>
      </c>
    </row>
    <row r="24" spans="1:12" ht="15" x14ac:dyDescent="0.25">
      <c r="A24" s="43">
        <v>18</v>
      </c>
      <c r="B24" s="44" t="s">
        <v>89</v>
      </c>
      <c r="C24" s="45" t="s">
        <v>17</v>
      </c>
      <c r="D24" s="46" t="s">
        <v>90</v>
      </c>
      <c r="E24" s="47" t="s">
        <v>91</v>
      </c>
      <c r="F24" s="48">
        <v>6183.56</v>
      </c>
      <c r="G24" s="48">
        <v>6183.56</v>
      </c>
      <c r="H24" s="49" t="s">
        <v>92</v>
      </c>
      <c r="I24" s="43" t="s">
        <v>93</v>
      </c>
      <c r="J24" s="50" t="s">
        <v>22</v>
      </c>
      <c r="K24" s="51" t="s">
        <v>23</v>
      </c>
      <c r="L24" s="52" t="s">
        <v>24</v>
      </c>
    </row>
    <row r="25" spans="1:12" ht="18.75" x14ac:dyDescent="0.3">
      <c r="A25" s="53" t="s">
        <v>94</v>
      </c>
      <c r="B25" s="53"/>
      <c r="C25" s="53"/>
      <c r="D25" s="53"/>
      <c r="E25" s="53"/>
      <c r="F25" s="54">
        <f>SUM(F7:F24)</f>
        <v>254342.46</v>
      </c>
      <c r="G25" s="54">
        <f>SUM(G7:G24)</f>
        <v>254342.46</v>
      </c>
      <c r="H25" s="55"/>
      <c r="I25" s="56"/>
      <c r="J25" s="57"/>
    </row>
    <row r="26" spans="1:12" ht="18.75" x14ac:dyDescent="0.3">
      <c r="A26" s="56"/>
      <c r="B26" s="58"/>
      <c r="C26" s="58"/>
      <c r="D26" s="58"/>
      <c r="E26" s="59"/>
      <c r="F26" s="59"/>
      <c r="G26" s="60"/>
      <c r="H26" s="55"/>
      <c r="I26" s="56"/>
      <c r="J26" s="57"/>
    </row>
    <row r="27" spans="1:12" ht="18.75" x14ac:dyDescent="0.3">
      <c r="A27" s="56"/>
      <c r="B27" s="58"/>
      <c r="C27" s="58"/>
      <c r="D27" s="58"/>
      <c r="E27" s="59"/>
      <c r="F27" s="59"/>
      <c r="G27" s="60"/>
      <c r="H27" s="55"/>
      <c r="I27" s="56"/>
      <c r="J27" s="57"/>
    </row>
    <row r="28" spans="1:12" ht="18.75" x14ac:dyDescent="0.3">
      <c r="A28" s="56"/>
      <c r="B28" s="58"/>
      <c r="C28" s="58"/>
      <c r="D28" s="58"/>
      <c r="E28" s="59"/>
      <c r="F28" s="59"/>
      <c r="G28" s="60"/>
      <c r="H28" s="55"/>
      <c r="I28" s="56"/>
      <c r="J28" s="57"/>
    </row>
    <row r="29" spans="1:12" ht="18.75" x14ac:dyDescent="0.3">
      <c r="A29" s="56"/>
      <c r="B29" s="58"/>
      <c r="C29" s="58"/>
      <c r="D29" s="58"/>
      <c r="E29" s="59"/>
      <c r="F29" s="59"/>
      <c r="G29" s="60"/>
      <c r="H29" s="55"/>
      <c r="I29" s="56"/>
      <c r="J29" s="57"/>
    </row>
    <row r="30" spans="1:12" ht="15.75" x14ac:dyDescent="0.2">
      <c r="A30" s="1" t="s"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">
      <c r="A31" s="1" t="s">
        <v>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">
      <c r="A32" s="1" t="s">
        <v>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0.25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ht="15.75" x14ac:dyDescent="0.2">
      <c r="A34" s="3" t="s">
        <v>95</v>
      </c>
      <c r="B34" s="62" t="s">
        <v>4</v>
      </c>
      <c r="C34" s="5" t="s">
        <v>5</v>
      </c>
      <c r="D34" s="62" t="s">
        <v>6</v>
      </c>
      <c r="E34" s="7" t="s">
        <v>7</v>
      </c>
      <c r="F34" s="5" t="s">
        <v>8</v>
      </c>
      <c r="G34" s="8" t="s">
        <v>9</v>
      </c>
      <c r="H34" s="9" t="s">
        <v>10</v>
      </c>
      <c r="I34" s="10"/>
      <c r="J34" s="11"/>
      <c r="K34" s="12" t="s">
        <v>11</v>
      </c>
      <c r="L34" s="13" t="s">
        <v>12</v>
      </c>
    </row>
    <row r="35" spans="1:12" ht="15.75" x14ac:dyDescent="0.2">
      <c r="A35" s="14"/>
      <c r="B35" s="63"/>
      <c r="C35" s="15"/>
      <c r="D35" s="63"/>
      <c r="E35" s="7"/>
      <c r="F35" s="15"/>
      <c r="G35" s="7"/>
      <c r="H35" s="16" t="s">
        <v>13</v>
      </c>
      <c r="I35" s="16" t="s">
        <v>14</v>
      </c>
      <c r="J35" s="16" t="s">
        <v>15</v>
      </c>
      <c r="K35" s="17"/>
      <c r="L35" s="18"/>
    </row>
    <row r="36" spans="1:12" ht="15" x14ac:dyDescent="0.25">
      <c r="A36" s="19">
        <v>19</v>
      </c>
      <c r="B36" s="64" t="s">
        <v>89</v>
      </c>
      <c r="C36" s="21" t="s">
        <v>17</v>
      </c>
      <c r="D36" s="23" t="s">
        <v>90</v>
      </c>
      <c r="E36" s="23" t="s">
        <v>96</v>
      </c>
      <c r="F36" s="24">
        <v>2320.7800000000002</v>
      </c>
      <c r="G36" s="24">
        <v>2320.7800000000002</v>
      </c>
      <c r="H36" s="25" t="s">
        <v>92</v>
      </c>
      <c r="I36" s="26" t="s">
        <v>97</v>
      </c>
      <c r="J36" s="27" t="s">
        <v>22</v>
      </c>
      <c r="K36" s="28" t="s">
        <v>23</v>
      </c>
      <c r="L36" s="34" t="s">
        <v>24</v>
      </c>
    </row>
    <row r="37" spans="1:12" ht="15" x14ac:dyDescent="0.25">
      <c r="A37" s="19">
        <v>20</v>
      </c>
      <c r="B37" s="20" t="s">
        <v>89</v>
      </c>
      <c r="C37" s="31" t="s">
        <v>17</v>
      </c>
      <c r="D37" s="23" t="s">
        <v>90</v>
      </c>
      <c r="E37" s="23" t="s">
        <v>98</v>
      </c>
      <c r="F37" s="24">
        <v>14268.6</v>
      </c>
      <c r="G37" s="24">
        <v>14268.6</v>
      </c>
      <c r="H37" s="25" t="s">
        <v>92</v>
      </c>
      <c r="I37" s="33" t="s">
        <v>99</v>
      </c>
      <c r="J37" s="27" t="s">
        <v>22</v>
      </c>
      <c r="K37" s="28" t="s">
        <v>23</v>
      </c>
      <c r="L37" s="34" t="s">
        <v>24</v>
      </c>
    </row>
    <row r="38" spans="1:12" ht="15" x14ac:dyDescent="0.25">
      <c r="A38" s="19">
        <v>21</v>
      </c>
      <c r="B38" s="20" t="s">
        <v>89</v>
      </c>
      <c r="C38" s="31" t="s">
        <v>17</v>
      </c>
      <c r="D38" s="23" t="s">
        <v>90</v>
      </c>
      <c r="E38" s="23" t="s">
        <v>100</v>
      </c>
      <c r="F38" s="24">
        <v>21091.8</v>
      </c>
      <c r="G38" s="24">
        <v>21091.8</v>
      </c>
      <c r="H38" s="25" t="s">
        <v>92</v>
      </c>
      <c r="I38" s="33" t="s">
        <v>101</v>
      </c>
      <c r="J38" s="27" t="s">
        <v>22</v>
      </c>
      <c r="K38" s="28" t="s">
        <v>23</v>
      </c>
      <c r="L38" s="34" t="s">
        <v>24</v>
      </c>
    </row>
    <row r="39" spans="1:12" ht="15" x14ac:dyDescent="0.25">
      <c r="A39" s="19">
        <v>22</v>
      </c>
      <c r="B39" s="20" t="s">
        <v>89</v>
      </c>
      <c r="C39" s="31" t="s">
        <v>17</v>
      </c>
      <c r="D39" s="23" t="s">
        <v>90</v>
      </c>
      <c r="E39" s="23" t="s">
        <v>102</v>
      </c>
      <c r="F39" s="24">
        <v>12445.3</v>
      </c>
      <c r="G39" s="24">
        <v>12445.3</v>
      </c>
      <c r="H39" s="25" t="s">
        <v>92</v>
      </c>
      <c r="I39" s="33" t="s">
        <v>103</v>
      </c>
      <c r="J39" s="27" t="s">
        <v>22</v>
      </c>
      <c r="K39" s="28" t="s">
        <v>23</v>
      </c>
      <c r="L39" s="34" t="s">
        <v>24</v>
      </c>
    </row>
    <row r="40" spans="1:12" ht="15" x14ac:dyDescent="0.25">
      <c r="A40" s="19">
        <v>23</v>
      </c>
      <c r="B40" s="20" t="s">
        <v>89</v>
      </c>
      <c r="C40" s="31" t="s">
        <v>17</v>
      </c>
      <c r="D40" s="23" t="s">
        <v>90</v>
      </c>
      <c r="E40" s="23" t="s">
        <v>104</v>
      </c>
      <c r="F40" s="39">
        <v>103.56</v>
      </c>
      <c r="G40" s="39">
        <v>103.56</v>
      </c>
      <c r="H40" s="25" t="s">
        <v>92</v>
      </c>
      <c r="I40" s="33" t="s">
        <v>105</v>
      </c>
      <c r="J40" s="27" t="s">
        <v>22</v>
      </c>
      <c r="K40" s="28" t="s">
        <v>23</v>
      </c>
      <c r="L40" s="34" t="s">
        <v>24</v>
      </c>
    </row>
    <row r="41" spans="1:12" ht="15" x14ac:dyDescent="0.25">
      <c r="A41" s="43"/>
      <c r="B41" s="65"/>
      <c r="C41" s="65"/>
      <c r="D41" s="66"/>
      <c r="E41" s="47"/>
      <c r="F41" s="47"/>
      <c r="G41" s="67"/>
      <c r="H41" s="68"/>
      <c r="I41" s="69"/>
      <c r="J41" s="50"/>
      <c r="K41" s="70"/>
      <c r="L41" s="52"/>
    </row>
    <row r="42" spans="1:12" ht="18.75" x14ac:dyDescent="0.3">
      <c r="A42" s="53" t="s">
        <v>94</v>
      </c>
      <c r="B42" s="53"/>
      <c r="C42" s="53"/>
      <c r="D42" s="53"/>
      <c r="E42" s="53"/>
      <c r="F42" s="54">
        <f>SUM(F36:F41)</f>
        <v>50230.039999999994</v>
      </c>
      <c r="G42" s="71">
        <f>SUM(G36:G41)</f>
        <v>50230.039999999994</v>
      </c>
      <c r="H42" s="72"/>
      <c r="I42" s="56"/>
      <c r="J42" s="57"/>
    </row>
    <row r="43" spans="1:12" ht="18.75" x14ac:dyDescent="0.3">
      <c r="A43" s="73" t="s">
        <v>106</v>
      </c>
      <c r="B43" s="73"/>
      <c r="C43" s="73"/>
      <c r="D43" s="73"/>
      <c r="E43" s="73"/>
      <c r="F43" s="54">
        <f>F25+F42</f>
        <v>304572.5</v>
      </c>
      <c r="G43" s="71">
        <f>G25+G42</f>
        <v>304572.5</v>
      </c>
      <c r="H43" s="72"/>
      <c r="I43" s="56"/>
      <c r="J43" s="57"/>
    </row>
    <row r="44" spans="1:12" ht="18.75" x14ac:dyDescent="0.3">
      <c r="A44" s="56"/>
      <c r="B44" s="74"/>
      <c r="C44" s="74"/>
      <c r="D44" s="59"/>
      <c r="E44" s="59"/>
      <c r="F44" s="59"/>
      <c r="G44" s="75"/>
      <c r="H44" s="72"/>
      <c r="I44" s="56"/>
      <c r="J44" s="57"/>
    </row>
  </sheetData>
  <mergeCells count="30">
    <mergeCell ref="K34:K35"/>
    <mergeCell ref="L34:L35"/>
    <mergeCell ref="A42:E42"/>
    <mergeCell ref="A43:E43"/>
    <mergeCell ref="A32:L32"/>
    <mergeCell ref="A33:L33"/>
    <mergeCell ref="A34:A35"/>
    <mergeCell ref="B34:B35"/>
    <mergeCell ref="C34:C35"/>
    <mergeCell ref="D34:D35"/>
    <mergeCell ref="E34:E35"/>
    <mergeCell ref="F34:F35"/>
    <mergeCell ref="G34:G35"/>
    <mergeCell ref="H34:J34"/>
    <mergeCell ref="H5:J5"/>
    <mergeCell ref="K5:K6"/>
    <mergeCell ref="L5:L6"/>
    <mergeCell ref="A25:E25"/>
    <mergeCell ref="A30:L30"/>
    <mergeCell ref="A31:L31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2024-03-29T03:34:38Z</dcterms:created>
  <dcterms:modified xsi:type="dcterms:W3CDTF">2024-03-29T03:37:28Z</dcterms:modified>
</cp:coreProperties>
</file>