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x64_Bit\Documents\"/>
    </mc:Choice>
  </mc:AlternateContent>
  <xr:revisionPtr revIDLastSave="0" documentId="8_{9E1DD682-2F33-4E09-A6C7-47E6D49185C9}" xr6:coauthVersionLast="47" xr6:coauthVersionMax="47" xr10:uidLastSave="{00000000-0000-0000-0000-000000000000}"/>
  <bookViews>
    <workbookView xWindow="1170" yWindow="1170" windowWidth="21600" windowHeight="11385" xr2:uid="{806C09CA-9738-4E89-8BC3-23FA811BF01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F60" i="1"/>
  <c r="G31" i="1"/>
  <c r="G61" i="1" s="1"/>
  <c r="F31" i="1"/>
  <c r="F61" i="1" s="1"/>
</calcChain>
</file>

<file path=xl/sharedStrings.xml><?xml version="1.0" encoding="utf-8"?>
<sst xmlns="http://schemas.openxmlformats.org/spreadsheetml/2006/main" count="416" uniqueCount="165">
  <si>
    <t xml:space="preserve">                   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        </t>
  </si>
  <si>
    <t xml:space="preserve">ประจำเดือน มกราคม พ.ศ. ๒๕๖๗ </t>
  </si>
  <si>
    <t>สำนักงานเทศบาลตำบลโพธิ์ทอง</t>
  </si>
  <si>
    <t>ที่
(1)</t>
  </si>
  <si>
    <t>เลขประจำตัวผู้เสียภาษี/เลขประจำตัวประชาชน
(2)</t>
  </si>
  <si>
    <t>แหล่งที่มาของงปม.</t>
  </si>
  <si>
    <t>ชื่อผู้ประกอบการ
(3)</t>
  </si>
  <si>
    <t>งานที่ซื้อหรือจ้าง
(4)</t>
  </si>
  <si>
    <t>ราคากลาง</t>
  </si>
  <si>
    <t>จำนวนเงินรวม
ที่จัดซื้อจัดจ้าง
(5)</t>
  </si>
  <si>
    <t>หมายเหตุ</t>
  </si>
  <si>
    <t>วิธีการจัดซื้อจัดจ้าง</t>
  </si>
  <si>
    <t>สถานะการจัดซื้อจัดจ้าง</t>
  </si>
  <si>
    <t>วันที่</t>
  </si>
  <si>
    <t>เลขที่</t>
  </si>
  <si>
    <t>วันสิ้นสุด</t>
  </si>
  <si>
    <t>๐๓๐๕๕๕๑๐๐๐๖๕๓</t>
  </si>
  <si>
    <t>งปม.รายจ่ายประจำปีพ.ศ.๒๕๖๗</t>
  </si>
  <si>
    <t>บริษัทพญาเย็นแดรี่จำกัด</t>
  </si>
  <si>
    <t>ค่าอาหารเสริมนม</t>
  </si>
  <si>
    <t xml:space="preserve"> ๒ /ม.ค./๖๖</t>
  </si>
  <si>
    <t>114/2567</t>
  </si>
  <si>
    <t xml:space="preserve"> ๑๕ ม๊.ค. ๖๗</t>
  </si>
  <si>
    <t>เฉพาะเจาะจง</t>
  </si>
  <si>
    <t>ดำเนินการแล้วเสร็จ</t>
  </si>
  <si>
    <t>0155561000526</t>
  </si>
  <si>
    <t>บริษัทเอสพีเอสซัพพลายแอนด์เซอร์วิสจำกัด</t>
  </si>
  <si>
    <t>ค่าเช่าเครื่องถ่ายเอกสาร</t>
  </si>
  <si>
    <t>115/2567</t>
  </si>
  <si>
    <t xml:space="preserve"> ๓๑ ม.ค.๖๗</t>
  </si>
  <si>
    <t>1159900174442</t>
  </si>
  <si>
    <t>นางสาวภัทรพร แดงฉ่ำ</t>
  </si>
  <si>
    <t>ค่าวัสดุวิทยาศาสตร์หรือการแพทย์</t>
  </si>
  <si>
    <t xml:space="preserve"> ๓ /ม.ค./๖๖</t>
  </si>
  <si>
    <t>116/2567</t>
  </si>
  <si>
    <t xml:space="preserve"> ๘ ม.ค. ๖๗</t>
  </si>
  <si>
    <t>นายวิศวัสต์  ปานพุ่ม</t>
  </si>
  <si>
    <t>ค่าจ้างเหมาคนงาน</t>
  </si>
  <si>
    <t>117/2567</t>
  </si>
  <si>
    <t>3150400405265</t>
  </si>
  <si>
    <t>นายสมพงษ์ เปรมโปรย</t>
  </si>
  <si>
    <t>ค่าซ่อมแซมทรัพย์สิน-รถดับเพลิง บท-๓๒๔๙อท</t>
  </si>
  <si>
    <t xml:space="preserve"> ๘ /ม.ค./๖๖</t>
  </si>
  <si>
    <t>118/2567</t>
  </si>
  <si>
    <t xml:space="preserve"> ๑๓ ม.ค. ๖๗</t>
  </si>
  <si>
    <t>นายนเรศ แสงเดือน</t>
  </si>
  <si>
    <t>ค่าป้ายไวนิล โครงการจัดงานวันเด็ก</t>
  </si>
  <si>
    <t xml:space="preserve"> ๑๐ /ม.ค./๖๖</t>
  </si>
  <si>
    <t>119/2567</t>
  </si>
  <si>
    <t xml:space="preserve"> ๑๕ ม.ค. ๖๗</t>
  </si>
  <si>
    <t>ค่าของรางวัล โครงการงานวันเด็ก</t>
  </si>
  <si>
    <t>120/2567</t>
  </si>
  <si>
    <t>นางสาวดวงณะภา บัวขจร</t>
  </si>
  <si>
    <t>ค่าเช่าบ้านลม โครงการงานวันเด็ก</t>
  </si>
  <si>
    <t>121/2567</t>
  </si>
  <si>
    <t>นางสาวนภาพร รื่นกาญจนถาวร</t>
  </si>
  <si>
    <t>ค่าเช่าโดมสีขาว โครงการงานวันเด็ก</t>
  </si>
  <si>
    <t xml:space="preserve"> ๑๑ /ม.ค./๖๖</t>
  </si>
  <si>
    <t>122/2567</t>
  </si>
  <si>
    <t xml:space="preserve"> ๑6 ม.ค. ๖๗</t>
  </si>
  <si>
    <t>ค่าวัสดุงานบ้านงานครัว</t>
  </si>
  <si>
    <t>123/2567</t>
  </si>
  <si>
    <t>124/2567</t>
  </si>
  <si>
    <t>ค่าวัสดุสำนักงาน</t>
  </si>
  <si>
    <t>125/2567</t>
  </si>
  <si>
    <t>3150400065995</t>
  </si>
  <si>
    <t xml:space="preserve">นายณัฎฐโชติ วงษ์ปาน </t>
  </si>
  <si>
    <t>126/2567</t>
  </si>
  <si>
    <t>ค่าวัสดุไฟฟ้าและวิทยุ</t>
  </si>
  <si>
    <t>127/2567</t>
  </si>
  <si>
    <t xml:space="preserve"> ๑๖ /ม.ค./๖๖</t>
  </si>
  <si>
    <t>128/2567</t>
  </si>
  <si>
    <t xml:space="preserve"> 21 ม.ค. ๖๗</t>
  </si>
  <si>
    <t>ค่ายาเวชภัณฑ์ โครงการแข่งขันกีฬา</t>
  </si>
  <si>
    <t>129/2567</t>
  </si>
  <si>
    <t>3150400076849</t>
  </si>
  <si>
    <t>นางฐณัชญ์พร  เหลืองสีนาค</t>
  </si>
  <si>
    <t>ค่าน้ำดื่ม/สปอนเซอร์ โครงการแข่งขันกีฬา</t>
  </si>
  <si>
    <t>130/2567</t>
  </si>
  <si>
    <t>3720100506834</t>
  </si>
  <si>
    <t>นางสาววัฒชรา พันธ์โตดี</t>
  </si>
  <si>
    <t>ค่าอุปกรณ์กีฬา โครงการแข่งขันกีฬา</t>
  </si>
  <si>
    <t>131/2567</t>
  </si>
  <si>
    <t>นายพิษณุ เฉยบัว</t>
  </si>
  <si>
    <t>ค่าวัสดุคอมพิวเตอร์</t>
  </si>
  <si>
    <t xml:space="preserve"> ๑๖ /ม.ค./๖๗</t>
  </si>
  <si>
    <t>132/2567</t>
  </si>
  <si>
    <t>133/2567</t>
  </si>
  <si>
    <t>134/2567</t>
  </si>
  <si>
    <t xml:space="preserve"> 0153536000117</t>
  </si>
  <si>
    <t>นางทิพวรรณ  พุ่มพันธ์วงศ์</t>
  </si>
  <si>
    <t>ค่าซ่อมแซม-เครื่องตัดหญ้า</t>
  </si>
  <si>
    <t xml:space="preserve"> ๑๘ /ม.ค./๖๗</t>
  </si>
  <si>
    <t>135/2567</t>
  </si>
  <si>
    <t xml:space="preserve"> 23 ม.ค. ๖๗</t>
  </si>
  <si>
    <t>นายสมพงษ์  เปรมโปรย</t>
  </si>
  <si>
    <t>ค่าซ่อมแซม-รถยนต์ส่วนกลาง บจ ๔๗๔๘ อท</t>
  </si>
  <si>
    <t>136/2567</t>
  </si>
  <si>
    <t>3150400189261</t>
  </si>
  <si>
    <t>นายเฮง อิ่มเจริญ</t>
  </si>
  <si>
    <t>ค่าซ่อมแซม-รถจักรยานยนต์</t>
  </si>
  <si>
    <t>137/2567</t>
  </si>
  <si>
    <t>รวมเป็นเงิน</t>
  </si>
  <si>
    <t>ค่าน้ำดื่ม</t>
  </si>
  <si>
    <t xml:space="preserve"> ๒๒ /ม.ค./๖๗</t>
  </si>
  <si>
    <t>138/2567</t>
  </si>
  <si>
    <t xml:space="preserve"> ๒๗ ม.ค. ๖๗</t>
  </si>
  <si>
    <t xml:space="preserve"> ๒๓ /ม.ค./๖๗</t>
  </si>
  <si>
    <t>139/2567</t>
  </si>
  <si>
    <t xml:space="preserve"> 28 ม.ค. ๖๗</t>
  </si>
  <si>
    <t>นางศศิภรณ์  ตันติกุลวัฒนา</t>
  </si>
  <si>
    <t>ค่าวัสดุยานพาหนะและขนส่ง</t>
  </si>
  <si>
    <t>140/2567</t>
  </si>
  <si>
    <t>๐๑๕๓๕๔๑๐๐๐๐๑๔</t>
  </si>
  <si>
    <t>หจก.บุญส่งรุ่งเรืองโพธิ์ทอง</t>
  </si>
  <si>
    <t>ค่าวัสดุก่อสร้าง</t>
  </si>
  <si>
    <t>141/2567</t>
  </si>
  <si>
    <t>142/2567</t>
  </si>
  <si>
    <t>ค่าป้ายอะคริลิค</t>
  </si>
  <si>
    <t>143/2567</t>
  </si>
  <si>
    <t>นางสาววชิรญา  สวนดอกไม้</t>
  </si>
  <si>
    <t>ค่าภาพพระบรมฉายาลักษณ์/ธงตราสัญลักษณ์</t>
  </si>
  <si>
    <t>144/2567</t>
  </si>
  <si>
    <t>นายธวัชชัย วิลาสุวรรณ</t>
  </si>
  <si>
    <t xml:space="preserve"> ๒๔ /ม.ค./๖๗</t>
  </si>
  <si>
    <t>145/2567</t>
  </si>
  <si>
    <t xml:space="preserve"> 29 ม.ค. ๖๗</t>
  </si>
  <si>
    <t>นายสนอง  ตันติบวร</t>
  </si>
  <si>
    <t>ค่าจ้างเหมาบริการรถแบคโฮ</t>
  </si>
  <si>
    <t>146/2567</t>
  </si>
  <si>
    <t>ค่าทำป้ายประชาสัมพันธ์เสียภาษี</t>
  </si>
  <si>
    <t>148/2567</t>
  </si>
  <si>
    <t>ค่าทำป้ายประชาสัมพันธ์</t>
  </si>
  <si>
    <t xml:space="preserve"> ๒๕ /ม.ค./๖๗</t>
  </si>
  <si>
    <t>149/2567</t>
  </si>
  <si>
    <t xml:space="preserve"> ๓๐ ม.ค. ๖๗</t>
  </si>
  <si>
    <t>ห้างหุ้นส่วนจำกัดผ่องศรีการช่าง</t>
  </si>
  <si>
    <t>ค่าซ่อมแซม-รถยนต์บรรทุกขยะ ๘๐-๖๐๘๒</t>
  </si>
  <si>
    <t xml:space="preserve"> ๒๖ /ม.ค./๖๗</t>
  </si>
  <si>
    <t>150/2567</t>
  </si>
  <si>
    <t xml:space="preserve"> ๓1 ม.ค. ๖๗</t>
  </si>
  <si>
    <t>ค่าป้ายจิตอาสา</t>
  </si>
  <si>
    <t xml:space="preserve"> ๒๙ /ม.ค./๖๗</t>
  </si>
  <si>
    <t>1๕๑/2567</t>
  </si>
  <si>
    <t xml:space="preserve"> ๓ ก.พ. ๖๗</t>
  </si>
  <si>
    <t>ค่าสปอนเซอร์ โครงการแข่งขันกีฬา</t>
  </si>
  <si>
    <t xml:space="preserve"> ๓๐ /ม.ค./๖๗</t>
  </si>
  <si>
    <t>1๕๒/2567</t>
  </si>
  <si>
    <t xml:space="preserve"> ๔ ก.พ. ๖๗</t>
  </si>
  <si>
    <t>๐๑๕๓๕๓๖๐๐๐๑๑๗</t>
  </si>
  <si>
    <t>หจก.ชูชีพบริการ</t>
  </si>
  <si>
    <t>ค่าน้ำมันเชื้อเพลิง สำนักปลัด</t>
  </si>
  <si>
    <t xml:space="preserve"> ๓ /ม.ค./๖๗</t>
  </si>
  <si>
    <t>153/2567</t>
  </si>
  <si>
    <t>ค่าน้ำมันเชื้อเพลิง งานป้องกันฯ</t>
  </si>
  <si>
    <t>154/2567</t>
  </si>
  <si>
    <t>ค่าน้ำมันเชื้อเพลิง กองสาธารณสุขฯ</t>
  </si>
  <si>
    <t>155/2567</t>
  </si>
  <si>
    <t>ค่าน้ำมันเชื้อเพลิง งานกำจัดขยะฯ</t>
  </si>
  <si>
    <t>156/2567</t>
  </si>
  <si>
    <t>ค่าน้ำมันเชื้อเพลิง กองช่าง</t>
  </si>
  <si>
    <t>157/2567</t>
  </si>
  <si>
    <t>ค่าน้ำมันเชื้อเพลิง กองคลัง</t>
  </si>
  <si>
    <t>158/2567</t>
  </si>
  <si>
    <t>รวมเป็นเงินทั้งสิ้น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</si>
</sst>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H SarabunIT๙"/>
      <family val="2"/>
    </font>
    <font>
      <sz val="10"/>
      <color theme="1"/>
      <name val="TH SarabunIT๙"/>
      <family val="2"/>
    </font>
    <font>
      <b/>
      <sz val="10"/>
      <color theme="1"/>
      <name val="TH SarabunIT๙"/>
      <family val="2"/>
    </font>
    <font>
      <b/>
      <sz val="12"/>
      <color theme="1"/>
      <name val="TH SarabunPSK"/>
      <family val="2"/>
    </font>
    <font>
      <sz val="8"/>
      <color theme="1"/>
      <name val="TH SarabunIT๙"/>
      <family val="2"/>
      <charset val="222"/>
    </font>
    <font>
      <sz val="10"/>
      <color theme="1"/>
      <name val="TH SarabunPSK"/>
      <family val="2"/>
    </font>
    <font>
      <sz val="10"/>
      <color theme="1"/>
      <name val="TH SarabunIT๙"/>
      <family val="2"/>
      <charset val="222"/>
    </font>
    <font>
      <sz val="8"/>
      <color theme="1"/>
      <name val="TH SarabunPSK"/>
      <family val="2"/>
    </font>
    <font>
      <sz val="8"/>
      <color theme="1"/>
      <name val="TH SarabunIT๙"/>
      <family val="2"/>
    </font>
    <font>
      <b/>
      <sz val="12"/>
      <color theme="1"/>
      <name val="TH SarabunIT๙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59" fontId="5" fillId="0" borderId="10" xfId="0" applyNumberFormat="1" applyFont="1" applyBorder="1" applyAlignment="1">
      <alignment horizontal="center"/>
    </xf>
    <xf numFmtId="0" fontId="6" fillId="0" borderId="9" xfId="0" applyFont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/>
    <xf numFmtId="0" fontId="2" fillId="0" borderId="9" xfId="0" applyFont="1" applyBorder="1" applyAlignment="1">
      <alignment horizontal="center"/>
    </xf>
    <xf numFmtId="59" fontId="5" fillId="0" borderId="9" xfId="0" applyNumberFormat="1" applyFont="1" applyBorder="1" applyAlignment="1">
      <alignment horizontal="center"/>
    </xf>
    <xf numFmtId="0" fontId="8" fillId="0" borderId="9" xfId="0" applyFont="1" applyBorder="1"/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59" fontId="2" fillId="0" borderId="9" xfId="0" applyNumberFormat="1" applyFont="1" applyBorder="1" applyAlignment="1">
      <alignment horizontal="left"/>
    </xf>
    <xf numFmtId="4" fontId="2" fillId="0" borderId="14" xfId="0" applyNumberFormat="1" applyFont="1" applyBorder="1" applyAlignment="1">
      <alignment horizontal="center" vertical="center"/>
    </xf>
    <xf numFmtId="0" fontId="9" fillId="0" borderId="9" xfId="0" applyFont="1" applyBorder="1"/>
    <xf numFmtId="62" fontId="2" fillId="0" borderId="14" xfId="0" applyNumberFormat="1" applyFont="1" applyBorder="1" applyAlignment="1">
      <alignment horizontal="center" vertical="center"/>
    </xf>
    <xf numFmtId="49" fontId="2" fillId="0" borderId="9" xfId="0" applyNumberFormat="1" applyFont="1" applyBorder="1"/>
    <xf numFmtId="4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2" fillId="0" borderId="10" xfId="0" applyFont="1" applyBorder="1" applyAlignment="1">
      <alignment horizontal="center"/>
    </xf>
    <xf numFmtId="59" fontId="2" fillId="0" borderId="10" xfId="0" applyNumberFormat="1" applyFont="1" applyBorder="1" applyAlignment="1">
      <alignment horizontal="left"/>
    </xf>
    <xf numFmtId="0" fontId="2" fillId="0" borderId="10" xfId="0" applyFont="1" applyBorder="1"/>
    <xf numFmtId="4" fontId="2" fillId="0" borderId="10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9" fontId="2" fillId="0" borderId="15" xfId="0" applyNumberFormat="1" applyFont="1" applyBorder="1" applyAlignment="1">
      <alignment horizontal="left"/>
    </xf>
    <xf numFmtId="59" fontId="5" fillId="0" borderId="15" xfId="0" applyNumberFormat="1" applyFont="1" applyBorder="1" applyAlignment="1">
      <alignment horizontal="center"/>
    </xf>
    <xf numFmtId="0" fontId="2" fillId="0" borderId="15" xfId="0" applyFont="1" applyBorder="1"/>
    <xf numFmtId="4" fontId="2" fillId="0" borderId="16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" fontId="1" fillId="0" borderId="3" xfId="0" applyNumberFormat="1" applyFont="1" applyBorder="1"/>
    <xf numFmtId="4" fontId="1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 vertical="center"/>
    </xf>
    <xf numFmtId="72" fontId="2" fillId="0" borderId="9" xfId="0" applyNumberFormat="1" applyFont="1" applyBorder="1" applyAlignment="1">
      <alignment horizontal="center"/>
    </xf>
    <xf numFmtId="49" fontId="2" fillId="2" borderId="9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/>
    </xf>
    <xf numFmtId="62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49" fontId="2" fillId="2" borderId="15" xfId="0" applyNumberFormat="1" applyFont="1" applyFill="1" applyBorder="1" applyAlignment="1">
      <alignment horizontal="left"/>
    </xf>
    <xf numFmtId="72" fontId="2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6" fillId="0" borderId="18" xfId="0" applyFont="1" applyBorder="1"/>
    <xf numFmtId="72" fontId="2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9" xfId="0" applyFont="1" applyBorder="1"/>
    <xf numFmtId="62" fontId="1" fillId="0" borderId="3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662E-F9CE-4DA1-99AF-9F7510841202}">
  <dimension ref="A1:L61"/>
  <sheetViews>
    <sheetView tabSelected="1" workbookViewId="0">
      <selection activeCell="N13" sqref="N13"/>
    </sheetView>
  </sheetViews>
  <sheetFormatPr defaultRowHeight="14.25" x14ac:dyDescent="0.2"/>
  <cols>
    <col min="1" max="1" width="6.75" customWidth="1"/>
    <col min="2" max="2" width="13.5" customWidth="1"/>
    <col min="3" max="3" width="15.375" customWidth="1"/>
    <col min="4" max="4" width="18.875" customWidth="1"/>
    <col min="5" max="5" width="18.25" customWidth="1"/>
    <col min="6" max="6" width="10.5" customWidth="1"/>
    <col min="7" max="7" width="10.375" customWidth="1"/>
    <col min="12" max="12" width="14.125" customWidth="1"/>
  </cols>
  <sheetData>
    <row r="1" spans="1:12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">
      <c r="A5" s="4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5" t="s">
        <v>8</v>
      </c>
      <c r="G5" s="5" t="s">
        <v>9</v>
      </c>
      <c r="H5" s="7" t="s">
        <v>10</v>
      </c>
      <c r="I5" s="8"/>
      <c r="J5" s="9"/>
      <c r="K5" s="10" t="s">
        <v>11</v>
      </c>
      <c r="L5" s="11" t="s">
        <v>12</v>
      </c>
    </row>
    <row r="6" spans="1:12" x14ac:dyDescent="0.2">
      <c r="A6" s="12"/>
      <c r="B6" s="13"/>
      <c r="C6" s="13"/>
      <c r="D6" s="13"/>
      <c r="E6" s="6"/>
      <c r="F6" s="13"/>
      <c r="G6" s="13"/>
      <c r="H6" s="14" t="s">
        <v>13</v>
      </c>
      <c r="I6" s="14" t="s">
        <v>14</v>
      </c>
      <c r="J6" s="14" t="s">
        <v>15</v>
      </c>
      <c r="K6" s="15"/>
      <c r="L6" s="16"/>
    </row>
    <row r="7" spans="1:12" ht="15" x14ac:dyDescent="0.25">
      <c r="A7" s="17">
        <v>1</v>
      </c>
      <c r="B7" s="18" t="s">
        <v>16</v>
      </c>
      <c r="C7" s="19" t="s">
        <v>17</v>
      </c>
      <c r="D7" s="20" t="s">
        <v>18</v>
      </c>
      <c r="E7" s="21" t="s">
        <v>19</v>
      </c>
      <c r="F7" s="22">
        <v>524792.24</v>
      </c>
      <c r="G7" s="22">
        <v>524792.24</v>
      </c>
      <c r="H7" s="23" t="s">
        <v>20</v>
      </c>
      <c r="I7" s="24" t="s">
        <v>21</v>
      </c>
      <c r="J7" s="25" t="s">
        <v>22</v>
      </c>
      <c r="K7" s="26" t="s">
        <v>23</v>
      </c>
      <c r="L7" s="27" t="s">
        <v>24</v>
      </c>
    </row>
    <row r="8" spans="1:12" ht="15" x14ac:dyDescent="0.25">
      <c r="A8" s="28">
        <v>2</v>
      </c>
      <c r="B8" s="18" t="s">
        <v>25</v>
      </c>
      <c r="C8" s="29" t="s">
        <v>17</v>
      </c>
      <c r="D8" s="30" t="s">
        <v>26</v>
      </c>
      <c r="E8" s="21" t="s">
        <v>27</v>
      </c>
      <c r="F8" s="22">
        <v>5400</v>
      </c>
      <c r="G8" s="22">
        <v>5400</v>
      </c>
      <c r="H8" s="31" t="s">
        <v>20</v>
      </c>
      <c r="I8" s="32" t="s">
        <v>28</v>
      </c>
      <c r="J8" s="32" t="s">
        <v>29</v>
      </c>
      <c r="K8" s="26" t="s">
        <v>23</v>
      </c>
      <c r="L8" s="20" t="s">
        <v>24</v>
      </c>
    </row>
    <row r="9" spans="1:12" ht="15" x14ac:dyDescent="0.25">
      <c r="A9" s="28">
        <v>3</v>
      </c>
      <c r="B9" s="18" t="s">
        <v>30</v>
      </c>
      <c r="C9" s="29" t="s">
        <v>17</v>
      </c>
      <c r="D9" s="20" t="s">
        <v>31</v>
      </c>
      <c r="E9" s="21" t="s">
        <v>32</v>
      </c>
      <c r="F9" s="22">
        <v>64350</v>
      </c>
      <c r="G9" s="22">
        <v>64350</v>
      </c>
      <c r="H9" s="31" t="s">
        <v>33</v>
      </c>
      <c r="I9" s="33" t="s">
        <v>34</v>
      </c>
      <c r="J9" s="33" t="s">
        <v>35</v>
      </c>
      <c r="K9" s="26" t="s">
        <v>23</v>
      </c>
      <c r="L9" s="20" t="s">
        <v>24</v>
      </c>
    </row>
    <row r="10" spans="1:12" ht="15" x14ac:dyDescent="0.25">
      <c r="A10" s="28">
        <v>4</v>
      </c>
      <c r="B10" s="34">
        <v>1129901665393</v>
      </c>
      <c r="C10" s="29" t="s">
        <v>17</v>
      </c>
      <c r="D10" s="21" t="s">
        <v>36</v>
      </c>
      <c r="E10" s="21" t="s">
        <v>37</v>
      </c>
      <c r="F10" s="35">
        <v>29145</v>
      </c>
      <c r="G10" s="35">
        <v>29145</v>
      </c>
      <c r="H10" s="31" t="s">
        <v>33</v>
      </c>
      <c r="I10" s="33" t="s">
        <v>38</v>
      </c>
      <c r="J10" s="33" t="s">
        <v>35</v>
      </c>
      <c r="K10" s="26" t="s">
        <v>23</v>
      </c>
      <c r="L10" s="20" t="s">
        <v>24</v>
      </c>
    </row>
    <row r="11" spans="1:12" ht="15" x14ac:dyDescent="0.25">
      <c r="A11" s="28">
        <v>5</v>
      </c>
      <c r="B11" s="18" t="s">
        <v>39</v>
      </c>
      <c r="C11" s="29" t="s">
        <v>17</v>
      </c>
      <c r="D11" s="20" t="s">
        <v>40</v>
      </c>
      <c r="E11" s="36" t="s">
        <v>41</v>
      </c>
      <c r="F11" s="37">
        <v>37520</v>
      </c>
      <c r="G11" s="37">
        <v>37520</v>
      </c>
      <c r="H11" s="31" t="s">
        <v>42</v>
      </c>
      <c r="I11" s="33" t="s">
        <v>43</v>
      </c>
      <c r="J11" s="33" t="s">
        <v>44</v>
      </c>
      <c r="K11" s="26" t="s">
        <v>23</v>
      </c>
      <c r="L11" s="20" t="s">
        <v>24</v>
      </c>
    </row>
    <row r="12" spans="1:12" ht="15" x14ac:dyDescent="0.25">
      <c r="A12" s="28">
        <v>6</v>
      </c>
      <c r="B12" s="34">
        <v>3150400257118</v>
      </c>
      <c r="C12" s="29" t="s">
        <v>17</v>
      </c>
      <c r="D12" s="20" t="s">
        <v>45</v>
      </c>
      <c r="E12" s="38" t="s">
        <v>46</v>
      </c>
      <c r="F12" s="35">
        <v>7000</v>
      </c>
      <c r="G12" s="35">
        <v>7000</v>
      </c>
      <c r="H12" s="31" t="s">
        <v>47</v>
      </c>
      <c r="I12" s="33" t="s">
        <v>48</v>
      </c>
      <c r="J12" s="33" t="s">
        <v>49</v>
      </c>
      <c r="K12" s="26" t="s">
        <v>23</v>
      </c>
      <c r="L12" s="20" t="s">
        <v>24</v>
      </c>
    </row>
    <row r="13" spans="1:12" ht="15" x14ac:dyDescent="0.25">
      <c r="A13" s="28">
        <v>7</v>
      </c>
      <c r="B13" s="18" t="s">
        <v>30</v>
      </c>
      <c r="C13" s="29" t="s">
        <v>17</v>
      </c>
      <c r="D13" s="20" t="s">
        <v>31</v>
      </c>
      <c r="E13" s="21" t="s">
        <v>50</v>
      </c>
      <c r="F13" s="35">
        <v>40000</v>
      </c>
      <c r="G13" s="35">
        <v>40000</v>
      </c>
      <c r="H13" s="31" t="s">
        <v>47</v>
      </c>
      <c r="I13" s="33" t="s">
        <v>51</v>
      </c>
      <c r="J13" s="33" t="s">
        <v>49</v>
      </c>
      <c r="K13" s="26" t="s">
        <v>23</v>
      </c>
      <c r="L13" s="20" t="s">
        <v>24</v>
      </c>
    </row>
    <row r="14" spans="1:12" ht="15" x14ac:dyDescent="0.25">
      <c r="A14" s="28">
        <v>8</v>
      </c>
      <c r="B14" s="34">
        <v>3419900574738</v>
      </c>
      <c r="C14" s="29" t="s">
        <v>17</v>
      </c>
      <c r="D14" s="21" t="s">
        <v>52</v>
      </c>
      <c r="E14" s="21" t="s">
        <v>53</v>
      </c>
      <c r="F14" s="35">
        <v>20000</v>
      </c>
      <c r="G14" s="35">
        <v>20000</v>
      </c>
      <c r="H14" s="31" t="s">
        <v>47</v>
      </c>
      <c r="I14" s="33" t="s">
        <v>54</v>
      </c>
      <c r="J14" s="33" t="s">
        <v>49</v>
      </c>
      <c r="K14" s="26" t="s">
        <v>23</v>
      </c>
      <c r="L14" s="20" t="s">
        <v>24</v>
      </c>
    </row>
    <row r="15" spans="1:12" ht="15" x14ac:dyDescent="0.25">
      <c r="A15" s="28">
        <v>9</v>
      </c>
      <c r="B15" s="34">
        <v>1159900304311</v>
      </c>
      <c r="C15" s="29" t="s">
        <v>17</v>
      </c>
      <c r="D15" s="20" t="s">
        <v>55</v>
      </c>
      <c r="E15" s="21" t="s">
        <v>56</v>
      </c>
      <c r="F15" s="39">
        <v>43000</v>
      </c>
      <c r="G15" s="39">
        <v>43000</v>
      </c>
      <c r="H15" s="31" t="s">
        <v>57</v>
      </c>
      <c r="I15" s="28" t="s">
        <v>58</v>
      </c>
      <c r="J15" s="33" t="s">
        <v>59</v>
      </c>
      <c r="K15" s="26" t="s">
        <v>23</v>
      </c>
      <c r="L15" s="20" t="s">
        <v>24</v>
      </c>
    </row>
    <row r="16" spans="1:12" ht="15" x14ac:dyDescent="0.25">
      <c r="A16" s="28">
        <v>10</v>
      </c>
      <c r="B16" s="18" t="s">
        <v>30</v>
      </c>
      <c r="C16" s="29" t="s">
        <v>17</v>
      </c>
      <c r="D16" s="20" t="s">
        <v>31</v>
      </c>
      <c r="E16" s="38" t="s">
        <v>60</v>
      </c>
      <c r="F16" s="39">
        <v>1025</v>
      </c>
      <c r="G16" s="39">
        <v>1025</v>
      </c>
      <c r="H16" s="31" t="s">
        <v>57</v>
      </c>
      <c r="I16" s="28" t="s">
        <v>61</v>
      </c>
      <c r="J16" s="33" t="s">
        <v>59</v>
      </c>
      <c r="K16" s="26" t="s">
        <v>23</v>
      </c>
      <c r="L16" s="20" t="s">
        <v>24</v>
      </c>
    </row>
    <row r="17" spans="1:12" ht="15" x14ac:dyDescent="0.25">
      <c r="A17" s="28">
        <v>11</v>
      </c>
      <c r="B17" s="18" t="s">
        <v>30</v>
      </c>
      <c r="C17" s="29" t="s">
        <v>17</v>
      </c>
      <c r="D17" s="20" t="s">
        <v>31</v>
      </c>
      <c r="E17" s="38" t="s">
        <v>60</v>
      </c>
      <c r="F17" s="39">
        <v>19392</v>
      </c>
      <c r="G17" s="39">
        <v>19392</v>
      </c>
      <c r="H17" s="31" t="s">
        <v>57</v>
      </c>
      <c r="I17" s="28" t="s">
        <v>62</v>
      </c>
      <c r="J17" s="33" t="s">
        <v>59</v>
      </c>
      <c r="K17" s="26" t="s">
        <v>23</v>
      </c>
      <c r="L17" s="20" t="s">
        <v>24</v>
      </c>
    </row>
    <row r="18" spans="1:12" ht="15" x14ac:dyDescent="0.25">
      <c r="A18" s="28">
        <v>12</v>
      </c>
      <c r="B18" s="18" t="s">
        <v>30</v>
      </c>
      <c r="C18" s="29" t="s">
        <v>17</v>
      </c>
      <c r="D18" s="20" t="s">
        <v>31</v>
      </c>
      <c r="E18" s="38" t="s">
        <v>63</v>
      </c>
      <c r="F18" s="39">
        <v>15182</v>
      </c>
      <c r="G18" s="39">
        <v>15182</v>
      </c>
      <c r="H18" s="31" t="s">
        <v>57</v>
      </c>
      <c r="I18" s="28" t="s">
        <v>64</v>
      </c>
      <c r="J18" s="33" t="s">
        <v>59</v>
      </c>
      <c r="K18" s="26" t="s">
        <v>23</v>
      </c>
      <c r="L18" s="20" t="s">
        <v>24</v>
      </c>
    </row>
    <row r="19" spans="1:12" ht="15" x14ac:dyDescent="0.25">
      <c r="A19" s="28">
        <v>13</v>
      </c>
      <c r="B19" s="18" t="s">
        <v>65</v>
      </c>
      <c r="C19" s="29" t="s">
        <v>17</v>
      </c>
      <c r="D19" s="18" t="s">
        <v>66</v>
      </c>
      <c r="E19" s="38" t="s">
        <v>63</v>
      </c>
      <c r="F19" s="39">
        <v>1100</v>
      </c>
      <c r="G19" s="39">
        <v>1100</v>
      </c>
      <c r="H19" s="31" t="s">
        <v>57</v>
      </c>
      <c r="I19" s="28" t="s">
        <v>67</v>
      </c>
      <c r="J19" s="33" t="s">
        <v>59</v>
      </c>
      <c r="K19" s="26" t="s">
        <v>23</v>
      </c>
      <c r="L19" s="20" t="s">
        <v>24</v>
      </c>
    </row>
    <row r="20" spans="1:12" ht="15" x14ac:dyDescent="0.25">
      <c r="A20" s="28">
        <v>14</v>
      </c>
      <c r="B20" s="18" t="s">
        <v>30</v>
      </c>
      <c r="C20" s="29" t="s">
        <v>17</v>
      </c>
      <c r="D20" s="20" t="s">
        <v>31</v>
      </c>
      <c r="E20" s="21" t="s">
        <v>68</v>
      </c>
      <c r="F20" s="39">
        <v>460</v>
      </c>
      <c r="G20" s="39">
        <v>460</v>
      </c>
      <c r="H20" s="31" t="s">
        <v>57</v>
      </c>
      <c r="I20" s="28" t="s">
        <v>69</v>
      </c>
      <c r="J20" s="33" t="s">
        <v>59</v>
      </c>
      <c r="K20" s="26" t="s">
        <v>23</v>
      </c>
      <c r="L20" s="20" t="s">
        <v>24</v>
      </c>
    </row>
    <row r="21" spans="1:12" ht="15" x14ac:dyDescent="0.25">
      <c r="A21" s="28">
        <v>15</v>
      </c>
      <c r="B21" s="18" t="s">
        <v>30</v>
      </c>
      <c r="C21" s="29" t="s">
        <v>17</v>
      </c>
      <c r="D21" s="20" t="s">
        <v>31</v>
      </c>
      <c r="E21" s="38" t="s">
        <v>63</v>
      </c>
      <c r="F21" s="39">
        <v>13896</v>
      </c>
      <c r="G21" s="39">
        <v>13896</v>
      </c>
      <c r="H21" s="31" t="s">
        <v>70</v>
      </c>
      <c r="I21" s="28" t="s">
        <v>71</v>
      </c>
      <c r="J21" s="33" t="s">
        <v>72</v>
      </c>
      <c r="K21" s="26" t="s">
        <v>23</v>
      </c>
      <c r="L21" s="20" t="s">
        <v>24</v>
      </c>
    </row>
    <row r="22" spans="1:12" ht="15" x14ac:dyDescent="0.25">
      <c r="A22" s="28">
        <v>16</v>
      </c>
      <c r="B22" s="18" t="s">
        <v>30</v>
      </c>
      <c r="C22" s="29" t="s">
        <v>17</v>
      </c>
      <c r="D22" s="20" t="s">
        <v>31</v>
      </c>
      <c r="E22" s="21" t="s">
        <v>73</v>
      </c>
      <c r="F22" s="39">
        <v>3955</v>
      </c>
      <c r="G22" s="39">
        <v>3955</v>
      </c>
      <c r="H22" s="31" t="s">
        <v>70</v>
      </c>
      <c r="I22" s="28" t="s">
        <v>74</v>
      </c>
      <c r="J22" s="33" t="s">
        <v>72</v>
      </c>
      <c r="K22" s="26" t="s">
        <v>23</v>
      </c>
      <c r="L22" s="20" t="s">
        <v>24</v>
      </c>
    </row>
    <row r="23" spans="1:12" ht="15" x14ac:dyDescent="0.25">
      <c r="A23" s="28">
        <v>17</v>
      </c>
      <c r="B23" s="18" t="s">
        <v>75</v>
      </c>
      <c r="C23" s="29" t="s">
        <v>17</v>
      </c>
      <c r="D23" s="18" t="s">
        <v>76</v>
      </c>
      <c r="E23" s="21" t="s">
        <v>77</v>
      </c>
      <c r="F23" s="39">
        <v>6950</v>
      </c>
      <c r="G23" s="39">
        <v>6950</v>
      </c>
      <c r="H23" s="31" t="s">
        <v>70</v>
      </c>
      <c r="I23" s="28" t="s">
        <v>78</v>
      </c>
      <c r="J23" s="33" t="s">
        <v>72</v>
      </c>
      <c r="K23" s="26" t="s">
        <v>23</v>
      </c>
      <c r="L23" s="20" t="s">
        <v>24</v>
      </c>
    </row>
    <row r="24" spans="1:12" ht="15" x14ac:dyDescent="0.25">
      <c r="A24" s="28">
        <v>18</v>
      </c>
      <c r="B24" s="18" t="s">
        <v>79</v>
      </c>
      <c r="C24" s="29" t="s">
        <v>17</v>
      </c>
      <c r="D24" s="18" t="s">
        <v>80</v>
      </c>
      <c r="E24" s="21" t="s">
        <v>81</v>
      </c>
      <c r="F24" s="39">
        <v>1920</v>
      </c>
      <c r="G24" s="39">
        <v>1920</v>
      </c>
      <c r="H24" s="40" t="s">
        <v>70</v>
      </c>
      <c r="I24" s="28" t="s">
        <v>82</v>
      </c>
      <c r="J24" s="33" t="s">
        <v>72</v>
      </c>
      <c r="K24" s="41" t="s">
        <v>23</v>
      </c>
      <c r="L24" s="42" t="s">
        <v>24</v>
      </c>
    </row>
    <row r="25" spans="1:12" ht="15" x14ac:dyDescent="0.25">
      <c r="A25" s="43">
        <v>19</v>
      </c>
      <c r="B25" s="44">
        <v>3640400131799</v>
      </c>
      <c r="C25" s="29" t="s">
        <v>17</v>
      </c>
      <c r="D25" s="42" t="s">
        <v>83</v>
      </c>
      <c r="E25" s="45" t="s">
        <v>84</v>
      </c>
      <c r="F25" s="46">
        <v>17700</v>
      </c>
      <c r="G25" s="46">
        <v>17700</v>
      </c>
      <c r="H25" s="31" t="s">
        <v>85</v>
      </c>
      <c r="I25" s="32" t="s">
        <v>86</v>
      </c>
      <c r="J25" s="33" t="s">
        <v>72</v>
      </c>
      <c r="K25" s="26" t="s">
        <v>23</v>
      </c>
      <c r="L25" s="20" t="s">
        <v>24</v>
      </c>
    </row>
    <row r="26" spans="1:12" ht="15" x14ac:dyDescent="0.25">
      <c r="A26" s="28">
        <v>20</v>
      </c>
      <c r="B26" s="34">
        <v>3640400131799</v>
      </c>
      <c r="C26" s="29" t="s">
        <v>17</v>
      </c>
      <c r="D26" s="20" t="s">
        <v>83</v>
      </c>
      <c r="E26" s="21" t="s">
        <v>84</v>
      </c>
      <c r="F26" s="35">
        <v>9060</v>
      </c>
      <c r="G26" s="35">
        <v>9060</v>
      </c>
      <c r="H26" s="31" t="s">
        <v>85</v>
      </c>
      <c r="I26" s="33" t="s">
        <v>87</v>
      </c>
      <c r="J26" s="33" t="s">
        <v>72</v>
      </c>
      <c r="K26" s="26" t="s">
        <v>23</v>
      </c>
      <c r="L26" s="20" t="s">
        <v>24</v>
      </c>
    </row>
    <row r="27" spans="1:12" ht="15" x14ac:dyDescent="0.25">
      <c r="A27" s="28">
        <v>21</v>
      </c>
      <c r="B27" s="34">
        <v>3640400131799</v>
      </c>
      <c r="C27" s="29" t="s">
        <v>17</v>
      </c>
      <c r="D27" s="20" t="s">
        <v>83</v>
      </c>
      <c r="E27" s="21" t="s">
        <v>84</v>
      </c>
      <c r="F27" s="22">
        <v>19490</v>
      </c>
      <c r="G27" s="22">
        <v>19490</v>
      </c>
      <c r="H27" s="31" t="s">
        <v>85</v>
      </c>
      <c r="I27" s="33" t="s">
        <v>88</v>
      </c>
      <c r="J27" s="33" t="s">
        <v>72</v>
      </c>
      <c r="K27" s="26" t="s">
        <v>23</v>
      </c>
      <c r="L27" s="20" t="s">
        <v>24</v>
      </c>
    </row>
    <row r="28" spans="1:12" ht="15" x14ac:dyDescent="0.25">
      <c r="A28" s="28">
        <v>22</v>
      </c>
      <c r="B28" s="18" t="s">
        <v>89</v>
      </c>
      <c r="C28" s="29" t="s">
        <v>17</v>
      </c>
      <c r="D28" s="18" t="s">
        <v>90</v>
      </c>
      <c r="E28" s="21" t="s">
        <v>91</v>
      </c>
      <c r="F28" s="35">
        <v>1450</v>
      </c>
      <c r="G28" s="35">
        <v>1450</v>
      </c>
      <c r="H28" s="31" t="s">
        <v>92</v>
      </c>
      <c r="I28" s="33" t="s">
        <v>93</v>
      </c>
      <c r="J28" s="33" t="s">
        <v>94</v>
      </c>
      <c r="K28" s="26" t="s">
        <v>23</v>
      </c>
      <c r="L28" s="20" t="s">
        <v>24</v>
      </c>
    </row>
    <row r="29" spans="1:12" ht="15" x14ac:dyDescent="0.25">
      <c r="A29" s="28">
        <v>23</v>
      </c>
      <c r="B29" s="18" t="s">
        <v>39</v>
      </c>
      <c r="C29" s="29" t="s">
        <v>17</v>
      </c>
      <c r="D29" s="18" t="s">
        <v>95</v>
      </c>
      <c r="E29" s="36" t="s">
        <v>96</v>
      </c>
      <c r="F29" s="37">
        <v>69050</v>
      </c>
      <c r="G29" s="37">
        <v>69050</v>
      </c>
      <c r="H29" s="31" t="s">
        <v>92</v>
      </c>
      <c r="I29" s="33" t="s">
        <v>97</v>
      </c>
      <c r="J29" s="33" t="s">
        <v>94</v>
      </c>
      <c r="K29" s="26" t="s">
        <v>23</v>
      </c>
      <c r="L29" s="20" t="s">
        <v>24</v>
      </c>
    </row>
    <row r="30" spans="1:12" ht="15" x14ac:dyDescent="0.25">
      <c r="A30" s="47">
        <v>24</v>
      </c>
      <c r="B30" s="48" t="s">
        <v>98</v>
      </c>
      <c r="C30" s="49" t="s">
        <v>17</v>
      </c>
      <c r="D30" s="48" t="s">
        <v>99</v>
      </c>
      <c r="E30" s="50" t="s">
        <v>100</v>
      </c>
      <c r="F30" s="51">
        <v>1590</v>
      </c>
      <c r="G30" s="51">
        <v>1590</v>
      </c>
      <c r="H30" s="52" t="s">
        <v>92</v>
      </c>
      <c r="I30" s="53" t="s">
        <v>101</v>
      </c>
      <c r="J30" s="47" t="s">
        <v>94</v>
      </c>
      <c r="K30" s="54" t="s">
        <v>23</v>
      </c>
      <c r="L30" s="55" t="s">
        <v>24</v>
      </c>
    </row>
    <row r="31" spans="1:12" ht="15.75" x14ac:dyDescent="0.25">
      <c r="A31" s="56" t="s">
        <v>102</v>
      </c>
      <c r="B31" s="56"/>
      <c r="C31" s="56"/>
      <c r="D31" s="56"/>
      <c r="E31" s="57"/>
      <c r="F31" s="58">
        <f>SUM(F7:F30)</f>
        <v>953427.24</v>
      </c>
      <c r="G31" s="59">
        <f>SUM(G7:G30)</f>
        <v>953427.24</v>
      </c>
      <c r="H31" s="60"/>
      <c r="I31" s="61"/>
      <c r="J31" s="61"/>
      <c r="K31" s="61"/>
      <c r="L31" s="62"/>
    </row>
    <row r="32" spans="1:12" x14ac:dyDescent="0.2">
      <c r="A32" s="61"/>
      <c r="B32" s="63"/>
      <c r="C32" s="63"/>
      <c r="D32" s="63"/>
      <c r="E32" s="2"/>
      <c r="F32" s="2"/>
      <c r="G32" s="64"/>
      <c r="H32" s="60"/>
      <c r="I32" s="61"/>
      <c r="J32" s="61"/>
      <c r="K32" s="61"/>
      <c r="L32" s="62"/>
    </row>
    <row r="33" spans="1:12" x14ac:dyDescent="0.2">
      <c r="A33" s="61"/>
      <c r="B33" s="63"/>
      <c r="C33" s="63"/>
      <c r="D33" s="63"/>
      <c r="E33" s="2"/>
      <c r="F33" s="2"/>
      <c r="G33" s="64"/>
      <c r="H33" s="60"/>
      <c r="I33" s="61"/>
      <c r="J33" s="61"/>
      <c r="K33" s="61"/>
      <c r="L33" s="62"/>
    </row>
    <row r="34" spans="1:12" x14ac:dyDescent="0.2">
      <c r="A34" s="61"/>
      <c r="B34" s="63"/>
      <c r="C34" s="63"/>
      <c r="D34" s="63"/>
      <c r="E34" s="2"/>
      <c r="F34" s="2"/>
      <c r="G34" s="64"/>
      <c r="H34" s="60"/>
      <c r="I34" s="61"/>
      <c r="J34" s="61"/>
      <c r="K34" s="61"/>
      <c r="L34" s="62"/>
    </row>
    <row r="35" spans="1:12" ht="15.75" x14ac:dyDescent="0.2">
      <c r="A35" s="1" t="s">
        <v>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x14ac:dyDescent="0.2">
      <c r="A36" s="1" t="s">
        <v>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x14ac:dyDescent="0.2">
      <c r="A37" s="1" t="s">
        <v>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4" t="s">
        <v>3</v>
      </c>
      <c r="B38" s="5" t="s">
        <v>4</v>
      </c>
      <c r="C38" s="5" t="s">
        <v>5</v>
      </c>
      <c r="D38" s="5" t="s">
        <v>6</v>
      </c>
      <c r="E38" s="6" t="s">
        <v>7</v>
      </c>
      <c r="F38" s="5" t="s">
        <v>8</v>
      </c>
      <c r="G38" s="5" t="s">
        <v>9</v>
      </c>
      <c r="H38" s="7" t="s">
        <v>10</v>
      </c>
      <c r="I38" s="8"/>
      <c r="J38" s="9"/>
      <c r="K38" s="10" t="s">
        <v>11</v>
      </c>
      <c r="L38" s="11" t="s">
        <v>12</v>
      </c>
    </row>
    <row r="39" spans="1:12" x14ac:dyDescent="0.2">
      <c r="A39" s="12"/>
      <c r="B39" s="13"/>
      <c r="C39" s="13"/>
      <c r="D39" s="13"/>
      <c r="E39" s="6"/>
      <c r="F39" s="13"/>
      <c r="G39" s="13"/>
      <c r="H39" s="14" t="s">
        <v>13</v>
      </c>
      <c r="I39" s="14" t="s">
        <v>14</v>
      </c>
      <c r="J39" s="14" t="s">
        <v>15</v>
      </c>
      <c r="K39" s="15"/>
      <c r="L39" s="16"/>
    </row>
    <row r="40" spans="1:12" ht="15" x14ac:dyDescent="0.25">
      <c r="A40" s="28">
        <v>25</v>
      </c>
      <c r="B40" s="18" t="s">
        <v>75</v>
      </c>
      <c r="C40" s="19" t="s">
        <v>17</v>
      </c>
      <c r="D40" s="18" t="s">
        <v>76</v>
      </c>
      <c r="E40" s="21" t="s">
        <v>103</v>
      </c>
      <c r="F40" s="35">
        <v>1750</v>
      </c>
      <c r="G40" s="35">
        <v>1750</v>
      </c>
      <c r="H40" s="31" t="s">
        <v>104</v>
      </c>
      <c r="I40" s="33" t="s">
        <v>105</v>
      </c>
      <c r="J40" s="33" t="s">
        <v>106</v>
      </c>
      <c r="K40" s="26" t="s">
        <v>23</v>
      </c>
      <c r="L40" s="27" t="s">
        <v>24</v>
      </c>
    </row>
    <row r="41" spans="1:12" ht="15" x14ac:dyDescent="0.25">
      <c r="A41" s="28">
        <v>26</v>
      </c>
      <c r="B41" s="18" t="s">
        <v>65</v>
      </c>
      <c r="C41" s="29" t="s">
        <v>17</v>
      </c>
      <c r="D41" s="18" t="s">
        <v>66</v>
      </c>
      <c r="E41" s="21" t="s">
        <v>68</v>
      </c>
      <c r="F41" s="35">
        <v>7528</v>
      </c>
      <c r="G41" s="35">
        <v>7528</v>
      </c>
      <c r="H41" s="31" t="s">
        <v>107</v>
      </c>
      <c r="I41" s="33" t="s">
        <v>108</v>
      </c>
      <c r="J41" s="33" t="s">
        <v>109</v>
      </c>
      <c r="K41" s="26" t="s">
        <v>23</v>
      </c>
      <c r="L41" s="20" t="s">
        <v>24</v>
      </c>
    </row>
    <row r="42" spans="1:12" ht="15" x14ac:dyDescent="0.25">
      <c r="A42" s="28">
        <v>27</v>
      </c>
      <c r="B42" s="34">
        <v>3150600627822</v>
      </c>
      <c r="C42" s="29" t="s">
        <v>17</v>
      </c>
      <c r="D42" s="20" t="s">
        <v>110</v>
      </c>
      <c r="E42" s="21" t="s">
        <v>111</v>
      </c>
      <c r="F42" s="39">
        <v>3100</v>
      </c>
      <c r="G42" s="39">
        <v>3100</v>
      </c>
      <c r="H42" s="31" t="s">
        <v>107</v>
      </c>
      <c r="I42" s="28" t="s">
        <v>112</v>
      </c>
      <c r="J42" s="33" t="s">
        <v>109</v>
      </c>
      <c r="K42" s="26" t="s">
        <v>23</v>
      </c>
      <c r="L42" s="20" t="s">
        <v>24</v>
      </c>
    </row>
    <row r="43" spans="1:12" ht="15" x14ac:dyDescent="0.25">
      <c r="A43" s="28">
        <v>28</v>
      </c>
      <c r="B43" s="18" t="s">
        <v>113</v>
      </c>
      <c r="C43" s="29" t="s">
        <v>17</v>
      </c>
      <c r="D43" s="21" t="s">
        <v>114</v>
      </c>
      <c r="E43" s="21" t="s">
        <v>115</v>
      </c>
      <c r="F43" s="39">
        <v>2300</v>
      </c>
      <c r="G43" s="39">
        <v>2300</v>
      </c>
      <c r="H43" s="31" t="s">
        <v>107</v>
      </c>
      <c r="I43" s="28" t="s">
        <v>116</v>
      </c>
      <c r="J43" s="33" t="s">
        <v>109</v>
      </c>
      <c r="K43" s="26" t="s">
        <v>23</v>
      </c>
      <c r="L43" s="20" t="s">
        <v>24</v>
      </c>
    </row>
    <row r="44" spans="1:12" ht="15" x14ac:dyDescent="0.25">
      <c r="A44" s="28">
        <v>29</v>
      </c>
      <c r="B44" s="18" t="s">
        <v>113</v>
      </c>
      <c r="C44" s="29" t="s">
        <v>17</v>
      </c>
      <c r="D44" s="21" t="s">
        <v>114</v>
      </c>
      <c r="E44" s="21" t="s">
        <v>60</v>
      </c>
      <c r="F44" s="39">
        <v>633</v>
      </c>
      <c r="G44" s="39">
        <v>633</v>
      </c>
      <c r="H44" s="31" t="s">
        <v>107</v>
      </c>
      <c r="I44" s="28" t="s">
        <v>117</v>
      </c>
      <c r="J44" s="33" t="s">
        <v>109</v>
      </c>
      <c r="K44" s="26" t="s">
        <v>23</v>
      </c>
      <c r="L44" s="20" t="s">
        <v>24</v>
      </c>
    </row>
    <row r="45" spans="1:12" ht="15" x14ac:dyDescent="0.25">
      <c r="A45" s="28">
        <v>30</v>
      </c>
      <c r="B45" s="34">
        <v>3150400257118</v>
      </c>
      <c r="C45" s="29" t="s">
        <v>17</v>
      </c>
      <c r="D45" s="20" t="s">
        <v>45</v>
      </c>
      <c r="E45" s="21" t="s">
        <v>118</v>
      </c>
      <c r="F45" s="39">
        <v>1600</v>
      </c>
      <c r="G45" s="39">
        <v>1600</v>
      </c>
      <c r="H45" s="31" t="s">
        <v>107</v>
      </c>
      <c r="I45" s="28" t="s">
        <v>119</v>
      </c>
      <c r="J45" s="33" t="s">
        <v>109</v>
      </c>
      <c r="K45" s="26" t="s">
        <v>23</v>
      </c>
      <c r="L45" s="20" t="s">
        <v>24</v>
      </c>
    </row>
    <row r="46" spans="1:12" ht="15" x14ac:dyDescent="0.25">
      <c r="A46" s="28">
        <v>31</v>
      </c>
      <c r="B46" s="34">
        <v>3720800223401</v>
      </c>
      <c r="C46" s="29" t="s">
        <v>17</v>
      </c>
      <c r="D46" s="21" t="s">
        <v>120</v>
      </c>
      <c r="E46" s="36" t="s">
        <v>121</v>
      </c>
      <c r="F46" s="39">
        <v>10500</v>
      </c>
      <c r="G46" s="39">
        <v>10500</v>
      </c>
      <c r="H46" s="31" t="s">
        <v>107</v>
      </c>
      <c r="I46" s="28" t="s">
        <v>122</v>
      </c>
      <c r="J46" s="33" t="s">
        <v>109</v>
      </c>
      <c r="K46" s="26" t="s">
        <v>23</v>
      </c>
      <c r="L46" s="20" t="s">
        <v>24</v>
      </c>
    </row>
    <row r="47" spans="1:12" ht="15" x14ac:dyDescent="0.25">
      <c r="A47" s="28">
        <v>32</v>
      </c>
      <c r="B47" s="34">
        <v>3720100019402</v>
      </c>
      <c r="C47" s="29" t="s">
        <v>17</v>
      </c>
      <c r="D47" s="21" t="s">
        <v>123</v>
      </c>
      <c r="E47" s="21" t="s">
        <v>115</v>
      </c>
      <c r="F47" s="39">
        <v>10990</v>
      </c>
      <c r="G47" s="39">
        <v>10990</v>
      </c>
      <c r="H47" s="31" t="s">
        <v>124</v>
      </c>
      <c r="I47" s="28" t="s">
        <v>125</v>
      </c>
      <c r="J47" s="33" t="s">
        <v>126</v>
      </c>
      <c r="K47" s="26" t="s">
        <v>23</v>
      </c>
      <c r="L47" s="20" t="s">
        <v>24</v>
      </c>
    </row>
    <row r="48" spans="1:12" ht="15" x14ac:dyDescent="0.25">
      <c r="A48" s="28">
        <v>33</v>
      </c>
      <c r="B48" s="34">
        <v>3150400137546</v>
      </c>
      <c r="C48" s="29" t="s">
        <v>17</v>
      </c>
      <c r="D48" s="20" t="s">
        <v>127</v>
      </c>
      <c r="E48" s="21" t="s">
        <v>128</v>
      </c>
      <c r="F48" s="39">
        <v>4500</v>
      </c>
      <c r="G48" s="39">
        <v>4500</v>
      </c>
      <c r="H48" s="31" t="s">
        <v>124</v>
      </c>
      <c r="I48" s="28" t="s">
        <v>129</v>
      </c>
      <c r="J48" s="33" t="s">
        <v>126</v>
      </c>
      <c r="K48" s="26" t="s">
        <v>23</v>
      </c>
      <c r="L48" s="20" t="s">
        <v>24</v>
      </c>
    </row>
    <row r="49" spans="1:12" ht="15" x14ac:dyDescent="0.25">
      <c r="A49" s="28">
        <v>34</v>
      </c>
      <c r="B49" s="34">
        <v>3150400257118</v>
      </c>
      <c r="C49" s="29" t="s">
        <v>17</v>
      </c>
      <c r="D49" s="20" t="s">
        <v>45</v>
      </c>
      <c r="E49" s="21" t="s">
        <v>130</v>
      </c>
      <c r="F49" s="39">
        <v>1380</v>
      </c>
      <c r="G49" s="39">
        <v>1380</v>
      </c>
      <c r="H49" s="31" t="s">
        <v>124</v>
      </c>
      <c r="I49" s="28" t="s">
        <v>131</v>
      </c>
      <c r="J49" s="33" t="s">
        <v>126</v>
      </c>
      <c r="K49" s="26" t="s">
        <v>23</v>
      </c>
      <c r="L49" s="20" t="s">
        <v>24</v>
      </c>
    </row>
    <row r="50" spans="1:12" ht="15" x14ac:dyDescent="0.25">
      <c r="A50" s="28">
        <v>35</v>
      </c>
      <c r="B50" s="34">
        <v>3150400257118</v>
      </c>
      <c r="C50" s="29" t="s">
        <v>17</v>
      </c>
      <c r="D50" s="20" t="s">
        <v>45</v>
      </c>
      <c r="E50" s="21" t="s">
        <v>132</v>
      </c>
      <c r="F50" s="39">
        <v>2933</v>
      </c>
      <c r="G50" s="39">
        <v>2933</v>
      </c>
      <c r="H50" s="31" t="s">
        <v>133</v>
      </c>
      <c r="I50" s="28" t="s">
        <v>134</v>
      </c>
      <c r="J50" s="65" t="s">
        <v>135</v>
      </c>
      <c r="K50" s="26" t="s">
        <v>23</v>
      </c>
      <c r="L50" s="20" t="s">
        <v>24</v>
      </c>
    </row>
    <row r="51" spans="1:12" ht="15" x14ac:dyDescent="0.25">
      <c r="A51" s="28">
        <v>36</v>
      </c>
      <c r="B51" s="18" t="s">
        <v>113</v>
      </c>
      <c r="C51" s="29" t="s">
        <v>17</v>
      </c>
      <c r="D51" s="21" t="s">
        <v>136</v>
      </c>
      <c r="E51" s="36" t="s">
        <v>137</v>
      </c>
      <c r="F51" s="39">
        <v>6248.8</v>
      </c>
      <c r="G51" s="39">
        <v>6248.8</v>
      </c>
      <c r="H51" s="40" t="s">
        <v>138</v>
      </c>
      <c r="I51" s="28" t="s">
        <v>139</v>
      </c>
      <c r="J51" s="65" t="s">
        <v>140</v>
      </c>
      <c r="K51" s="26" t="s">
        <v>23</v>
      </c>
      <c r="L51" s="20" t="s">
        <v>24</v>
      </c>
    </row>
    <row r="52" spans="1:12" ht="15" x14ac:dyDescent="0.25">
      <c r="A52" s="43">
        <v>37</v>
      </c>
      <c r="B52" s="44">
        <v>3150400257118</v>
      </c>
      <c r="C52" s="29" t="s">
        <v>17</v>
      </c>
      <c r="D52" s="42" t="s">
        <v>45</v>
      </c>
      <c r="E52" s="45" t="s">
        <v>141</v>
      </c>
      <c r="F52" s="46">
        <v>360</v>
      </c>
      <c r="G52" s="46">
        <v>360</v>
      </c>
      <c r="H52" s="31" t="s">
        <v>142</v>
      </c>
      <c r="I52" s="32" t="s">
        <v>143</v>
      </c>
      <c r="J52" s="32" t="s">
        <v>144</v>
      </c>
      <c r="K52" s="26" t="s">
        <v>23</v>
      </c>
      <c r="L52" s="20" t="s">
        <v>24</v>
      </c>
    </row>
    <row r="53" spans="1:12" ht="15" x14ac:dyDescent="0.25">
      <c r="A53" s="28">
        <v>38</v>
      </c>
      <c r="B53" s="18" t="s">
        <v>75</v>
      </c>
      <c r="C53" s="29" t="s">
        <v>17</v>
      </c>
      <c r="D53" s="18" t="s">
        <v>76</v>
      </c>
      <c r="E53" s="21" t="s">
        <v>145</v>
      </c>
      <c r="F53" s="35">
        <v>1035</v>
      </c>
      <c r="G53" s="35">
        <v>1035</v>
      </c>
      <c r="H53" s="31" t="s">
        <v>146</v>
      </c>
      <c r="I53" s="28" t="s">
        <v>147</v>
      </c>
      <c r="J53" s="32" t="s">
        <v>148</v>
      </c>
      <c r="K53" s="26" t="s">
        <v>23</v>
      </c>
      <c r="L53" s="20" t="s">
        <v>24</v>
      </c>
    </row>
    <row r="54" spans="1:12" ht="15" x14ac:dyDescent="0.25">
      <c r="A54" s="28">
        <v>39</v>
      </c>
      <c r="B54" s="66" t="s">
        <v>149</v>
      </c>
      <c r="C54" s="29" t="s">
        <v>17</v>
      </c>
      <c r="D54" s="21" t="s">
        <v>150</v>
      </c>
      <c r="E54" s="21" t="s">
        <v>151</v>
      </c>
      <c r="F54" s="22">
        <v>7682.13</v>
      </c>
      <c r="G54" s="22">
        <v>7682.13</v>
      </c>
      <c r="H54" s="31" t="s">
        <v>152</v>
      </c>
      <c r="I54" s="33" t="s">
        <v>153</v>
      </c>
      <c r="J54" s="65" t="s">
        <v>140</v>
      </c>
      <c r="K54" s="26" t="s">
        <v>23</v>
      </c>
      <c r="L54" s="20" t="s">
        <v>24</v>
      </c>
    </row>
    <row r="55" spans="1:12" ht="15" x14ac:dyDescent="0.25">
      <c r="A55" s="28">
        <v>40</v>
      </c>
      <c r="B55" s="66" t="s">
        <v>149</v>
      </c>
      <c r="C55" s="29" t="s">
        <v>17</v>
      </c>
      <c r="D55" s="21" t="s">
        <v>150</v>
      </c>
      <c r="E55" s="21" t="s">
        <v>154</v>
      </c>
      <c r="F55" s="35">
        <v>4527</v>
      </c>
      <c r="G55" s="35">
        <v>4527</v>
      </c>
      <c r="H55" s="31" t="s">
        <v>152</v>
      </c>
      <c r="I55" s="33" t="s">
        <v>155</v>
      </c>
      <c r="J55" s="65" t="s">
        <v>140</v>
      </c>
      <c r="K55" s="26" t="s">
        <v>23</v>
      </c>
      <c r="L55" s="20" t="s">
        <v>24</v>
      </c>
    </row>
    <row r="56" spans="1:12" ht="15" x14ac:dyDescent="0.25">
      <c r="A56" s="43">
        <v>41</v>
      </c>
      <c r="B56" s="67" t="s">
        <v>149</v>
      </c>
      <c r="C56" s="29" t="s">
        <v>17</v>
      </c>
      <c r="D56" s="45" t="s">
        <v>150</v>
      </c>
      <c r="E56" s="45" t="s">
        <v>156</v>
      </c>
      <c r="F56" s="68">
        <v>9098.2000000000007</v>
      </c>
      <c r="G56" s="68">
        <v>9098.2000000000007</v>
      </c>
      <c r="H56" s="31" t="s">
        <v>152</v>
      </c>
      <c r="I56" s="69" t="s">
        <v>157</v>
      </c>
      <c r="J56" s="65" t="s">
        <v>140</v>
      </c>
      <c r="K56" s="26" t="s">
        <v>23</v>
      </c>
      <c r="L56" s="20" t="s">
        <v>24</v>
      </c>
    </row>
    <row r="57" spans="1:12" ht="15" x14ac:dyDescent="0.25">
      <c r="A57" s="28">
        <v>42</v>
      </c>
      <c r="B57" s="66" t="s">
        <v>149</v>
      </c>
      <c r="C57" s="29" t="s">
        <v>17</v>
      </c>
      <c r="D57" s="21" t="s">
        <v>150</v>
      </c>
      <c r="E57" s="21" t="s">
        <v>158</v>
      </c>
      <c r="F57" s="35">
        <v>16489.2</v>
      </c>
      <c r="G57" s="35">
        <v>16489.2</v>
      </c>
      <c r="H57" s="31" t="s">
        <v>152</v>
      </c>
      <c r="I57" s="33" t="s">
        <v>159</v>
      </c>
      <c r="J57" s="65" t="s">
        <v>140</v>
      </c>
      <c r="K57" s="41" t="s">
        <v>23</v>
      </c>
      <c r="L57" s="42" t="s">
        <v>24</v>
      </c>
    </row>
    <row r="58" spans="1:12" ht="15" x14ac:dyDescent="0.25">
      <c r="A58" s="28">
        <v>43</v>
      </c>
      <c r="B58" s="66" t="s">
        <v>149</v>
      </c>
      <c r="C58" s="29" t="s">
        <v>17</v>
      </c>
      <c r="D58" s="21" t="s">
        <v>150</v>
      </c>
      <c r="E58" s="21" t="s">
        <v>160</v>
      </c>
      <c r="F58" s="35">
        <v>16872.900000000001</v>
      </c>
      <c r="G58" s="35">
        <v>16872.900000000001</v>
      </c>
      <c r="H58" s="31" t="s">
        <v>152</v>
      </c>
      <c r="I58" s="33" t="s">
        <v>161</v>
      </c>
      <c r="J58" s="65" t="s">
        <v>140</v>
      </c>
      <c r="K58" s="26" t="s">
        <v>23</v>
      </c>
      <c r="L58" s="20" t="s">
        <v>24</v>
      </c>
    </row>
    <row r="59" spans="1:12" ht="15" x14ac:dyDescent="0.25">
      <c r="A59" s="47">
        <v>44</v>
      </c>
      <c r="B59" s="70" t="s">
        <v>149</v>
      </c>
      <c r="C59" s="49" t="s">
        <v>17</v>
      </c>
      <c r="D59" s="50" t="s">
        <v>150</v>
      </c>
      <c r="E59" s="50" t="s">
        <v>162</v>
      </c>
      <c r="F59" s="51">
        <v>104.97</v>
      </c>
      <c r="G59" s="51">
        <v>104.97</v>
      </c>
      <c r="H59" s="52" t="s">
        <v>152</v>
      </c>
      <c r="I59" s="53" t="s">
        <v>163</v>
      </c>
      <c r="J59" s="71" t="s">
        <v>140</v>
      </c>
      <c r="K59" s="72" t="s">
        <v>23</v>
      </c>
      <c r="L59" s="73" t="s">
        <v>24</v>
      </c>
    </row>
    <row r="60" spans="1:12" ht="15.75" x14ac:dyDescent="0.25">
      <c r="A60" s="56" t="s">
        <v>102</v>
      </c>
      <c r="B60" s="56"/>
      <c r="C60" s="56"/>
      <c r="D60" s="56"/>
      <c r="E60" s="57"/>
      <c r="F60" s="58">
        <f>SUM(F40:F59)</f>
        <v>109632.19999999998</v>
      </c>
      <c r="G60" s="58">
        <f>SUM(G40:G59)</f>
        <v>109632.19999999998</v>
      </c>
      <c r="H60" s="74"/>
      <c r="I60" s="61"/>
      <c r="J60" s="61"/>
      <c r="K60" s="75"/>
      <c r="L60" s="76"/>
    </row>
    <row r="61" spans="1:12" ht="15.75" x14ac:dyDescent="0.25">
      <c r="A61" s="56" t="s">
        <v>164</v>
      </c>
      <c r="B61" s="56"/>
      <c r="C61" s="56"/>
      <c r="D61" s="56"/>
      <c r="E61" s="57"/>
      <c r="F61" s="58">
        <f>F31+F60</f>
        <v>1063059.44</v>
      </c>
      <c r="G61" s="77">
        <f>G31+G60</f>
        <v>1063059.44</v>
      </c>
      <c r="H61" s="74"/>
      <c r="I61" s="61"/>
      <c r="J61" s="61"/>
      <c r="K61" s="61"/>
      <c r="L61" s="62"/>
    </row>
  </sheetData>
  <mergeCells count="29">
    <mergeCell ref="L38:L39"/>
    <mergeCell ref="A60:E60"/>
    <mergeCell ref="A61:E61"/>
    <mergeCell ref="A37:L37"/>
    <mergeCell ref="A38:A39"/>
    <mergeCell ref="B38:B39"/>
    <mergeCell ref="C38:C39"/>
    <mergeCell ref="D38:D39"/>
    <mergeCell ref="E38:E39"/>
    <mergeCell ref="F38:F39"/>
    <mergeCell ref="G38:G39"/>
    <mergeCell ref="H38:J38"/>
    <mergeCell ref="K38:K39"/>
    <mergeCell ref="H5:J5"/>
    <mergeCell ref="K5:K6"/>
    <mergeCell ref="L5:L6"/>
    <mergeCell ref="A31:E31"/>
    <mergeCell ref="A35:L35"/>
    <mergeCell ref="A36:L36"/>
    <mergeCell ref="A1:L1"/>
    <mergeCell ref="A2:L2"/>
    <mergeCell ref="A3:L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2024-03-29T03:40:37Z</dcterms:created>
  <dcterms:modified xsi:type="dcterms:W3CDTF">2024-03-29T03:43:36Z</dcterms:modified>
</cp:coreProperties>
</file>